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<sst xmlns="http://schemas.openxmlformats.org/spreadsheetml/2006/main" count="220" uniqueCount="69">
  <si>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</si>
  <si>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</si>
  <si>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</si>
  <si>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</si>
  <si>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</si>
  <si>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</si>
  <si>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</si>
  <si>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</si>
  <si>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</si>
  <si>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</si>
  <si>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</si>
  <si>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</si>
  <si>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</si>
  <si>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</si>
  <si>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</si>
  <si>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</si>
  <si>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</si>
  <si>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</si>
  <si>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</si>
  <si>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</si>
  <si>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</si>
  <si>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</si>
  <si>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</si>
  <si>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</si>
  <si>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</si>
  <si>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 CBGV COI THI CÁC LỚP PY…(ĐH NHA TRANG) VÀ XDLTPY…NHẬN TÀI LIỆU THI TẠI PHÒNG QLĐT.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</si>
  <si>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</si>
  <si>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</si>
  <si>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</si>
  <si>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</si>
  <si>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</si>
  <si>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</si>
  <si>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</si>
  <si>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</si>
  <si>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</si>
  <si>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</si>
  <si>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</si>
  <si>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</si>
  <si>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</si>
  <si>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</si>
  <si>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</si>
  <si>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</si>
  <si>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</si>
  <si>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</si>
  <si>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</si>
  <si>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</si>
  <si>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</si>
  <si>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</si>
  <si>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</si>
  <si>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</si>
  <si>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</si>
  <si>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</si>
  <si>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t>A2-304</t>
  </si>
  <si>
    <t>Quân</t>
  </si>
  <si>
    <t>CƠ SỞ NGÀNH</t>
  </si>
  <si>
    <t>THI TN</t>
  </si>
  <si>
    <t>C.ĐẲNG KHÓA C09 
TRỞ VỀ TRƯỚC CÁC
 NGÀNH HT, CN, CĐ,
KTXD, QTRKD</t>
  </si>
  <si>
    <t>LỊCH THI TỐT NGHIỆP CAO ĐẲNG CÁC KHÓA VỀ THI LẠI</t>
  </si>
  <si>
    <t>A4-401</t>
  </si>
  <si>
    <t>TUẦN 37</t>
  </si>
  <si>
    <t>TUẦN 38</t>
  </si>
  <si>
    <t>CHUYÊN NGÀNH</t>
  </si>
  <si>
    <t>TUẦN 40</t>
  </si>
  <si>
    <t xml:space="preserve"> MÁC-LÊNIN</t>
  </si>
  <si>
    <t>A4-302</t>
  </si>
  <si>
    <t>T.Hùng</t>
  </si>
  <si>
    <t>Thư</t>
  </si>
  <si>
    <t>Th.Hiền</t>
  </si>
  <si>
    <t>C.ĐẲNG KHÓA C09 
TRỞ VỀ TRƯỚC CÁC
 NGÀNH HT, CN, CĐ,
KTXD, QTRKD, 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</si>
</sst>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1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wrapText="1"/>
    </xf>
    <xf numFmtId="165" fontId="6" fillId="3" borderId="5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63" xfId="0" applyFont="1" applyFill="1" applyBorder="1" applyAlignment="1" applyProtection="1">
      <alignment horizontal="left"/>
      <protection locked="0"/>
    </xf>
    <xf numFmtId="0" fontId="27" fillId="5" borderId="64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C4">
            <v>41743</v>
          </cell>
        </row>
        <row r="75">
          <cell r="G75" t="str">
            <v>GHI CHÚ: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  <cell r="N38" t="str">
            <v>0120.245.9494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  <cell r="N45" t="str">
            <v>0932.440.740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0169.687.7475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0947.742.499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01228.523.957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0984.938.384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0123.275.7779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TT.BDNV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1</v>
          </cell>
          <cell r="N244" t="str">
            <v>0573.841.989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01675.226.180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  <cell r="N340" t="str">
            <v>0165.620.625.7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9"/>
  <sheetViews>
    <sheetView showGridLines="0" tabSelected="1" zoomScale="70" zoomScaleNormal="70" zoomScaleSheetLayoutView="70" workbookViewId="0" topLeftCell="A1">
      <pane ySplit="4" topLeftCell="BM890" activePane="bottomLeft" state="frozen"/>
      <selection pane="topLeft" activeCell="A1" sqref="A1"/>
      <selection pane="bottomLeft" activeCell="I901" sqref="I901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2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1.00390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325" t="s">
        <v>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4" ht="48" customHeight="1">
      <c r="A2" s="325" t="s">
        <v>59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3.5" thickBot="1">
      <c r="A3" s="8"/>
      <c r="B3" s="8"/>
      <c r="C3" s="8"/>
      <c r="D3" s="8"/>
      <c r="E3" s="33"/>
      <c r="F3" s="8"/>
      <c r="G3" s="8"/>
      <c r="H3" s="8"/>
      <c r="I3" s="8"/>
      <c r="J3" s="8"/>
      <c r="K3" s="8"/>
      <c r="L3" s="8"/>
      <c r="M3" s="8"/>
      <c r="N3" s="8"/>
    </row>
    <row r="4" spans="1:14" ht="53.25" customHeight="1">
      <c r="A4" s="1" t="s">
        <v>1</v>
      </c>
      <c r="B4" s="2" t="s">
        <v>2</v>
      </c>
      <c r="C4" s="3" t="s">
        <v>3</v>
      </c>
      <c r="D4" s="4" t="s">
        <v>4</v>
      </c>
      <c r="E4" s="3" t="s">
        <v>5</v>
      </c>
      <c r="F4" s="5" t="s">
        <v>6</v>
      </c>
      <c r="G4" s="5" t="s">
        <v>7</v>
      </c>
      <c r="H4" s="3" t="s">
        <v>8</v>
      </c>
      <c r="I4" s="3" t="s">
        <v>9</v>
      </c>
      <c r="J4" s="330" t="s">
        <v>10</v>
      </c>
      <c r="K4" s="331"/>
      <c r="L4" s="331"/>
      <c r="M4" s="332"/>
      <c r="N4" s="6" t="s">
        <v>11</v>
      </c>
    </row>
    <row r="5" spans="1:14" ht="20.25" customHeight="1">
      <c r="A5" s="327" t="s">
        <v>12</v>
      </c>
      <c r="B5" s="312">
        <f>'[1]TKB-1'!C4</f>
        <v>41743</v>
      </c>
      <c r="C5" s="11"/>
      <c r="D5" s="20"/>
      <c r="E5" s="34"/>
      <c r="F5" s="20"/>
      <c r="G5" s="20"/>
      <c r="H5" s="20"/>
      <c r="I5" s="20"/>
      <c r="J5" s="21"/>
      <c r="K5" s="22"/>
      <c r="L5" s="22"/>
      <c r="M5" s="23"/>
      <c r="N5" s="20"/>
    </row>
    <row r="6" spans="1:14" ht="20.25" customHeight="1">
      <c r="A6" s="328"/>
      <c r="B6" s="10"/>
      <c r="C6" s="12" t="s">
        <v>13</v>
      </c>
      <c r="D6" s="24"/>
      <c r="E6" s="32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>
      <c r="A7" s="328"/>
      <c r="B7" s="10"/>
      <c r="C7" s="7">
        <v>1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>
      <c r="A8" s="37" t="s">
        <v>18</v>
      </c>
      <c r="B8" s="9">
        <f>B5+1</f>
        <v>41744</v>
      </c>
      <c r="C8" s="11"/>
      <c r="D8" s="20"/>
      <c r="E8" s="34"/>
      <c r="F8" s="20"/>
      <c r="G8" s="20"/>
      <c r="H8" s="20"/>
      <c r="I8" s="20"/>
      <c r="J8" s="21"/>
      <c r="K8" s="22"/>
      <c r="L8" s="22"/>
      <c r="M8" s="23"/>
      <c r="N8" s="20"/>
    </row>
    <row r="9" spans="1:14" ht="20.25" customHeight="1">
      <c r="A9" s="38"/>
      <c r="B9" s="10"/>
      <c r="C9" s="12" t="s">
        <v>13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>
      <c r="A10" s="38"/>
      <c r="B10" s="10"/>
      <c r="C10" s="7">
        <v>1</v>
      </c>
      <c r="D10" s="24"/>
      <c r="E10" s="17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>
      <c r="A11" s="327" t="s">
        <v>19</v>
      </c>
      <c r="B11" s="9">
        <f>B8+1</f>
        <v>41745</v>
      </c>
      <c r="C11" s="11"/>
      <c r="D11" s="20"/>
      <c r="E11" s="34"/>
      <c r="F11" s="20"/>
      <c r="G11" s="20"/>
      <c r="H11" s="20"/>
      <c r="I11" s="20"/>
      <c r="J11" s="21"/>
      <c r="K11" s="22"/>
      <c r="L11" s="22"/>
      <c r="M11" s="23"/>
      <c r="N11" s="20"/>
    </row>
    <row r="12" spans="1:14" ht="20.25" customHeight="1">
      <c r="A12" s="328"/>
      <c r="B12" s="10"/>
      <c r="C12" s="12" t="s">
        <v>13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>
      <c r="A13" s="328"/>
      <c r="B13" s="10"/>
      <c r="C13" s="7">
        <v>1</v>
      </c>
      <c r="D13" s="24"/>
      <c r="E13" s="32"/>
      <c r="F13" s="24"/>
      <c r="G13" s="24"/>
      <c r="H13" s="24"/>
      <c r="I13" s="24"/>
      <c r="J13" s="26"/>
      <c r="K13" s="26"/>
      <c r="L13" s="26"/>
      <c r="M13" s="27"/>
      <c r="N13" s="24"/>
    </row>
    <row r="14" spans="1:14" ht="20.25" customHeight="1">
      <c r="A14" s="37" t="s">
        <v>20</v>
      </c>
      <c r="B14" s="9">
        <f>B11+1</f>
        <v>41746</v>
      </c>
      <c r="C14" s="11"/>
      <c r="D14" s="20"/>
      <c r="E14" s="34"/>
      <c r="F14" s="20"/>
      <c r="G14" s="20"/>
      <c r="H14" s="20"/>
      <c r="I14" s="20"/>
      <c r="J14" s="21"/>
      <c r="K14" s="22"/>
      <c r="L14" s="22"/>
      <c r="M14" s="23"/>
      <c r="N14" s="20"/>
    </row>
    <row r="15" spans="1:14" ht="20.25" customHeight="1">
      <c r="A15" s="38"/>
      <c r="B15" s="10"/>
      <c r="C15" s="12" t="s">
        <v>13</v>
      </c>
      <c r="D15" s="24"/>
      <c r="E15" s="32"/>
      <c r="F15" s="24"/>
      <c r="G15" s="24"/>
      <c r="H15" s="326" t="s">
        <v>56</v>
      </c>
      <c r="I15" s="24"/>
      <c r="J15" s="25"/>
      <c r="K15" s="26"/>
      <c r="L15" s="26"/>
      <c r="M15" s="27"/>
      <c r="N15" s="24"/>
    </row>
    <row r="16" spans="1:14" ht="20.25" customHeight="1">
      <c r="A16" s="38"/>
      <c r="B16" s="10"/>
      <c r="C16" s="7">
        <v>1</v>
      </c>
      <c r="D16" s="318" t="s">
        <v>55</v>
      </c>
      <c r="E16" s="32"/>
      <c r="F16" s="24"/>
      <c r="G16" s="24"/>
      <c r="H16" s="326"/>
      <c r="I16" s="24"/>
      <c r="J16" s="25"/>
      <c r="K16" s="26"/>
      <c r="L16" s="26"/>
      <c r="M16" s="27"/>
      <c r="N16" s="24"/>
    </row>
    <row r="17" spans="1:14" ht="20.25" customHeight="1">
      <c r="A17" s="38"/>
      <c r="B17" s="10"/>
      <c r="C17" s="13"/>
      <c r="D17" s="32" t="s">
        <v>54</v>
      </c>
      <c r="E17" s="32"/>
      <c r="F17" s="24">
        <v>180</v>
      </c>
      <c r="G17" s="24">
        <v>5</v>
      </c>
      <c r="H17" s="326"/>
      <c r="I17" s="32" t="s">
        <v>58</v>
      </c>
      <c r="J17" s="26" t="s">
        <v>53</v>
      </c>
      <c r="K17" s="26" t="s">
        <v>66</v>
      </c>
      <c r="L17" s="26" t="s">
        <v>67</v>
      </c>
      <c r="M17" s="27"/>
      <c r="N17" s="24" t="s">
        <v>65</v>
      </c>
    </row>
    <row r="18" spans="1:14" ht="20.25" customHeight="1">
      <c r="A18" s="38"/>
      <c r="B18" s="10"/>
      <c r="C18" s="13"/>
      <c r="D18" s="24"/>
      <c r="E18" s="32"/>
      <c r="F18" s="24"/>
      <c r="G18" s="24"/>
      <c r="H18" s="326"/>
      <c r="I18" s="32"/>
      <c r="J18" s="25"/>
      <c r="K18" s="26"/>
      <c r="L18" s="26"/>
      <c r="M18" s="27"/>
      <c r="N18" s="24"/>
    </row>
    <row r="19" spans="1:14" ht="20.25" customHeight="1">
      <c r="A19" s="38"/>
      <c r="B19" s="10"/>
      <c r="C19" s="13"/>
      <c r="D19" s="24"/>
      <c r="E19" s="32"/>
      <c r="F19" s="24"/>
      <c r="G19" s="24"/>
      <c r="H19" s="326"/>
      <c r="I19" s="24"/>
      <c r="J19" s="25"/>
      <c r="K19" s="26"/>
      <c r="L19" s="26"/>
      <c r="M19" s="27"/>
      <c r="N19" s="24"/>
    </row>
    <row r="20" spans="1:14" ht="20.25" customHeight="1">
      <c r="A20" s="38"/>
      <c r="B20" s="10"/>
      <c r="C20" s="13"/>
      <c r="D20" s="24"/>
      <c r="E20" s="32"/>
      <c r="F20" s="24"/>
      <c r="G20" s="24"/>
      <c r="H20" s="323"/>
      <c r="I20" s="24"/>
      <c r="J20" s="25"/>
      <c r="K20" s="26"/>
      <c r="L20" s="26"/>
      <c r="M20" s="27"/>
      <c r="N20" s="24"/>
    </row>
    <row r="21" spans="1:14" ht="20.25" customHeight="1">
      <c r="A21" s="37" t="s">
        <v>21</v>
      </c>
      <c r="B21" s="9">
        <f>B14+1</f>
        <v>41747</v>
      </c>
      <c r="C21" s="11"/>
      <c r="D21" s="20"/>
      <c r="E21" s="34"/>
      <c r="F21" s="20"/>
      <c r="G21" s="20"/>
      <c r="H21" s="20"/>
      <c r="I21" s="20"/>
      <c r="J21" s="21"/>
      <c r="K21" s="22"/>
      <c r="L21" s="22"/>
      <c r="M21" s="23"/>
      <c r="N21" s="20"/>
    </row>
    <row r="22" spans="1:14" ht="20.25" customHeight="1">
      <c r="A22" s="38"/>
      <c r="B22" s="10"/>
      <c r="C22" s="12" t="s">
        <v>13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>
      <c r="A23" s="38"/>
      <c r="B23" s="10"/>
      <c r="C23" s="7">
        <v>1</v>
      </c>
      <c r="D23" s="24"/>
      <c r="E23" s="32"/>
      <c r="F23" s="24"/>
      <c r="G23" s="24"/>
      <c r="H23" s="24"/>
      <c r="I23" s="24"/>
      <c r="J23" s="26"/>
      <c r="K23" s="26"/>
      <c r="L23" s="26"/>
      <c r="M23" s="27"/>
      <c r="N23" s="24"/>
    </row>
    <row r="24" spans="1:14" ht="20.25" customHeight="1">
      <c r="A24" s="37" t="s">
        <v>22</v>
      </c>
      <c r="B24" s="9">
        <f>B21+1</f>
        <v>41748</v>
      </c>
      <c r="C24" s="11"/>
      <c r="D24" s="20"/>
      <c r="E24" s="34"/>
      <c r="F24" s="20"/>
      <c r="G24" s="20"/>
      <c r="H24" s="40"/>
      <c r="I24" s="20"/>
      <c r="J24" s="21"/>
      <c r="K24" s="22"/>
      <c r="L24" s="22"/>
      <c r="M24" s="23"/>
      <c r="N24" s="20"/>
    </row>
    <row r="25" spans="1:14" ht="20.25" customHeight="1">
      <c r="A25" s="38"/>
      <c r="B25" s="10"/>
      <c r="C25" s="12" t="s">
        <v>13</v>
      </c>
      <c r="D25" s="24"/>
      <c r="E25" s="32"/>
      <c r="F25" s="24"/>
      <c r="G25" s="24"/>
      <c r="H25" s="16"/>
      <c r="I25" s="24"/>
      <c r="J25" s="25"/>
      <c r="K25" s="26"/>
      <c r="L25" s="26"/>
      <c r="M25" s="27"/>
      <c r="N25" s="24"/>
    </row>
    <row r="26" spans="1:14" ht="20.25" customHeight="1">
      <c r="A26" s="38"/>
      <c r="B26" s="10"/>
      <c r="C26" s="7">
        <v>1</v>
      </c>
      <c r="D26" s="24"/>
      <c r="E26" s="32"/>
      <c r="F26" s="24"/>
      <c r="G26" s="24"/>
      <c r="H26" s="16"/>
      <c r="I26" s="24"/>
      <c r="J26" s="25"/>
      <c r="K26" s="26"/>
      <c r="L26" s="26"/>
      <c r="M26" s="27"/>
      <c r="N26" s="24"/>
    </row>
    <row r="27" spans="1:14" ht="20.25" customHeight="1">
      <c r="A27" s="327" t="s">
        <v>23</v>
      </c>
      <c r="B27" s="9">
        <f>B24+1</f>
        <v>41749</v>
      </c>
      <c r="C27" s="11"/>
      <c r="D27" s="20"/>
      <c r="E27" s="34"/>
      <c r="F27" s="20"/>
      <c r="G27" s="20"/>
      <c r="H27" s="20"/>
      <c r="I27" s="20"/>
      <c r="J27" s="21"/>
      <c r="K27" s="22"/>
      <c r="L27" s="22"/>
      <c r="M27" s="23"/>
      <c r="N27" s="20"/>
    </row>
    <row r="28" spans="1:14" ht="20.25" customHeight="1">
      <c r="A28" s="328"/>
      <c r="B28" s="10"/>
      <c r="C28" s="12" t="s">
        <v>13</v>
      </c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>
      <c r="A29" s="328"/>
      <c r="B29" s="10"/>
      <c r="C29" s="7">
        <v>1</v>
      </c>
      <c r="D29" s="317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28"/>
      <c r="B30" s="18"/>
      <c r="C30" s="13"/>
      <c r="D30" s="24"/>
      <c r="E30" s="4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28"/>
      <c r="B31" s="18"/>
      <c r="C31" s="13"/>
      <c r="D31" s="24"/>
      <c r="E31" s="4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28"/>
      <c r="B32" s="18"/>
      <c r="C32" s="13">
        <f aca="true" t="shared" si="0" ref="C32:C43">+C31+1</f>
        <v>1</v>
      </c>
      <c r="D32" s="24"/>
      <c r="E32" s="4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28"/>
      <c r="B33" s="18"/>
      <c r="C33" s="13">
        <f t="shared" si="0"/>
        <v>2</v>
      </c>
      <c r="D33" s="24"/>
      <c r="E33" s="4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28"/>
      <c r="B34" s="18"/>
      <c r="C34" s="13">
        <f t="shared" si="0"/>
        <v>3</v>
      </c>
      <c r="D34" s="24"/>
      <c r="E34" s="4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28"/>
      <c r="B35" s="18"/>
      <c r="C35" s="13">
        <f t="shared" si="0"/>
        <v>4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28"/>
      <c r="B36" s="18"/>
      <c r="C36" s="13">
        <f t="shared" si="0"/>
        <v>5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28"/>
      <c r="B37" s="18"/>
      <c r="C37" s="13">
        <f t="shared" si="0"/>
        <v>6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28"/>
      <c r="B38" s="18"/>
      <c r="C38" s="13">
        <f t="shared" si="0"/>
        <v>7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28"/>
      <c r="B39" s="18"/>
      <c r="C39" s="13">
        <f t="shared" si="0"/>
        <v>8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28"/>
      <c r="B40" s="18"/>
      <c r="C40" s="13">
        <f t="shared" si="0"/>
        <v>9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28"/>
      <c r="B41" s="18"/>
      <c r="C41" s="13">
        <f t="shared" si="0"/>
        <v>10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28"/>
      <c r="B42" s="18"/>
      <c r="C42" s="13">
        <f t="shared" si="0"/>
        <v>11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28"/>
      <c r="B43" s="18"/>
      <c r="C43" s="13">
        <f t="shared" si="0"/>
        <v>12</v>
      </c>
      <c r="D43" s="28"/>
      <c r="E43" s="35"/>
      <c r="F43" s="28"/>
      <c r="G43" s="28"/>
      <c r="H43" s="28"/>
      <c r="I43" s="28"/>
      <c r="J43" s="25"/>
      <c r="K43" s="30"/>
      <c r="L43" s="30"/>
      <c r="M43" s="31"/>
      <c r="N43" s="28"/>
    </row>
    <row r="44" spans="1:14" ht="20.25" customHeight="1" hidden="1">
      <c r="A44" s="328"/>
      <c r="B44" s="18"/>
      <c r="C44" s="11" t="s">
        <v>16</v>
      </c>
      <c r="D44" s="20"/>
      <c r="E44" s="34"/>
      <c r="F44" s="20"/>
      <c r="G44" s="20"/>
      <c r="H44" s="20"/>
      <c r="I44" s="20"/>
      <c r="J44" s="21"/>
      <c r="K44" s="22"/>
      <c r="L44" s="22"/>
      <c r="M44" s="23"/>
      <c r="N44" s="20"/>
    </row>
    <row r="45" spans="1:14" ht="20.25" customHeight="1" hidden="1">
      <c r="A45" s="328"/>
      <c r="B45" s="18"/>
      <c r="C45" s="13">
        <v>1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28"/>
      <c r="B46" s="18"/>
      <c r="C46" s="13">
        <f>C45+1</f>
        <v>2</v>
      </c>
      <c r="D46" s="24"/>
      <c r="E46" s="32"/>
      <c r="F46" s="24"/>
      <c r="G46" s="24"/>
      <c r="H46" s="24"/>
      <c r="I46" s="24"/>
      <c r="J46" s="25"/>
      <c r="K46" s="26"/>
      <c r="L46" s="26"/>
      <c r="M46" s="27"/>
      <c r="N46" s="24"/>
    </row>
    <row r="47" spans="1:14" ht="20.25" customHeight="1" hidden="1">
      <c r="A47" s="328"/>
      <c r="B47" s="18"/>
      <c r="C47" s="13">
        <f aca="true" t="shared" si="1" ref="C47:C64">C46+1</f>
        <v>3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 hidden="1">
      <c r="A48" s="328"/>
      <c r="B48" s="18"/>
      <c r="C48" s="13">
        <f t="shared" si="1"/>
        <v>4</v>
      </c>
      <c r="D48" s="24"/>
      <c r="E48" s="32"/>
      <c r="F48" s="24"/>
      <c r="G48" s="24"/>
      <c r="H48" s="24"/>
      <c r="I48" s="24"/>
      <c r="J48" s="25"/>
      <c r="K48" s="26"/>
      <c r="L48" s="26"/>
      <c r="M48" s="27"/>
      <c r="N48" s="24"/>
    </row>
    <row r="49" spans="1:14" ht="20.25" customHeight="1" hidden="1">
      <c r="A49" s="328"/>
      <c r="B49" s="18"/>
      <c r="C49" s="13">
        <f t="shared" si="1"/>
        <v>5</v>
      </c>
      <c r="D49" s="24"/>
      <c r="E49" s="32"/>
      <c r="F49" s="24"/>
      <c r="G49" s="24"/>
      <c r="H49" s="24"/>
      <c r="I49" s="24"/>
      <c r="J49" s="25"/>
      <c r="K49" s="26"/>
      <c r="L49" s="26"/>
      <c r="M49" s="27"/>
      <c r="N49" s="24"/>
    </row>
    <row r="50" spans="1:14" ht="20.25" customHeight="1" hidden="1">
      <c r="A50" s="328"/>
      <c r="B50" s="18"/>
      <c r="C50" s="13">
        <f t="shared" si="1"/>
        <v>6</v>
      </c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</row>
    <row r="51" spans="1:14" ht="20.25" customHeight="1" hidden="1">
      <c r="A51" s="328"/>
      <c r="B51" s="18"/>
      <c r="C51" s="13">
        <f t="shared" si="1"/>
        <v>7</v>
      </c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</row>
    <row r="52" spans="1:14" ht="20.25" customHeight="1" hidden="1">
      <c r="A52" s="328"/>
      <c r="B52" s="18"/>
      <c r="C52" s="13">
        <f t="shared" si="1"/>
        <v>8</v>
      </c>
      <c r="D52" s="24"/>
      <c r="E52" s="32"/>
      <c r="F52" s="24"/>
      <c r="G52" s="24"/>
      <c r="H52" s="24"/>
      <c r="I52" s="24"/>
      <c r="J52" s="25"/>
      <c r="K52" s="26"/>
      <c r="L52" s="26"/>
      <c r="M52" s="27"/>
      <c r="N52" s="24"/>
    </row>
    <row r="53" spans="1:14" ht="20.25" customHeight="1" hidden="1">
      <c r="A53" s="328"/>
      <c r="B53" s="18"/>
      <c r="C53" s="13">
        <f t="shared" si="1"/>
        <v>9</v>
      </c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28"/>
      <c r="B54" s="18"/>
      <c r="C54" s="13">
        <f t="shared" si="1"/>
        <v>10</v>
      </c>
      <c r="D54" s="24"/>
      <c r="E54" s="32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28"/>
      <c r="B55" s="18"/>
      <c r="C55" s="13">
        <f t="shared" si="1"/>
        <v>11</v>
      </c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28"/>
      <c r="B56" s="18"/>
      <c r="C56" s="13">
        <f t="shared" si="1"/>
        <v>12</v>
      </c>
      <c r="D56" s="24"/>
      <c r="E56" s="32"/>
      <c r="F56" s="24"/>
      <c r="G56" s="24"/>
      <c r="H56" s="24"/>
      <c r="I56" s="24"/>
      <c r="J56" s="25"/>
      <c r="K56" s="26"/>
      <c r="L56" s="26"/>
      <c r="M56" s="27"/>
      <c r="N56" s="24"/>
    </row>
    <row r="57" spans="1:14" ht="20.25" customHeight="1" hidden="1">
      <c r="A57" s="328"/>
      <c r="B57" s="18"/>
      <c r="C57" s="13">
        <f t="shared" si="1"/>
        <v>13</v>
      </c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28"/>
      <c r="B58" s="18"/>
      <c r="C58" s="13">
        <f t="shared" si="1"/>
        <v>14</v>
      </c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28"/>
      <c r="B59" s="18"/>
      <c r="C59" s="13">
        <f t="shared" si="1"/>
        <v>15</v>
      </c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28"/>
      <c r="B60" s="18"/>
      <c r="C60" s="13">
        <f t="shared" si="1"/>
        <v>16</v>
      </c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28"/>
      <c r="B61" s="18"/>
      <c r="C61" s="13">
        <f t="shared" si="1"/>
        <v>17</v>
      </c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28"/>
      <c r="B62" s="18"/>
      <c r="C62" s="13">
        <f t="shared" si="1"/>
        <v>18</v>
      </c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28"/>
      <c r="B63" s="18"/>
      <c r="C63" s="13">
        <f t="shared" si="1"/>
        <v>19</v>
      </c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28"/>
      <c r="B64" s="18"/>
      <c r="C64" s="14">
        <f t="shared" si="1"/>
        <v>20</v>
      </c>
      <c r="D64" s="28"/>
      <c r="E64" s="35"/>
      <c r="F64" s="28"/>
      <c r="G64" s="28"/>
      <c r="H64" s="28"/>
      <c r="I64" s="28"/>
      <c r="J64" s="29"/>
      <c r="K64" s="30"/>
      <c r="L64" s="30"/>
      <c r="M64" s="31"/>
      <c r="N64" s="28"/>
    </row>
    <row r="65" spans="1:14" ht="20.25" customHeight="1" hidden="1">
      <c r="A65" s="328"/>
      <c r="B65" s="18"/>
      <c r="C65" s="11" t="s">
        <v>17</v>
      </c>
      <c r="D65" s="20"/>
      <c r="E65" s="34"/>
      <c r="F65" s="20"/>
      <c r="G65" s="20"/>
      <c r="H65" s="20"/>
      <c r="I65" s="20"/>
      <c r="J65" s="21"/>
      <c r="K65" s="22"/>
      <c r="L65" s="22"/>
      <c r="M65" s="23"/>
      <c r="N65" s="20"/>
    </row>
    <row r="66" spans="1:14" ht="20.25" customHeight="1" hidden="1">
      <c r="A66" s="328"/>
      <c r="B66" s="18"/>
      <c r="C66" s="13">
        <v>1</v>
      </c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28"/>
      <c r="B67" s="18"/>
      <c r="C67" s="13">
        <f>C66+1</f>
        <v>2</v>
      </c>
      <c r="D67" s="24"/>
      <c r="E67" s="32"/>
      <c r="F67" s="24"/>
      <c r="G67" s="24"/>
      <c r="H67" s="24"/>
      <c r="I67" s="24"/>
      <c r="J67" s="25"/>
      <c r="K67" s="26"/>
      <c r="L67" s="26"/>
      <c r="M67" s="27"/>
      <c r="N67" s="24"/>
    </row>
    <row r="68" spans="1:14" ht="20.25" customHeight="1" hidden="1">
      <c r="A68" s="328"/>
      <c r="B68" s="18"/>
      <c r="C68" s="13">
        <f>C67+1</f>
        <v>3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28"/>
      <c r="B69" s="18"/>
      <c r="C69" s="13">
        <f>C68+1</f>
        <v>4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28"/>
      <c r="B70" s="18"/>
      <c r="C70" s="13">
        <f>C69+1</f>
        <v>5</v>
      </c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28"/>
      <c r="B71" s="18"/>
      <c r="C71" s="13">
        <f aca="true" t="shared" si="2" ref="C71:C85">C70+1</f>
        <v>6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28"/>
      <c r="B72" s="18"/>
      <c r="C72" s="13">
        <f t="shared" si="2"/>
        <v>7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28"/>
      <c r="B73" s="18"/>
      <c r="C73" s="13">
        <f t="shared" si="2"/>
        <v>8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28"/>
      <c r="B74" s="18"/>
      <c r="C74" s="13">
        <f t="shared" si="2"/>
        <v>9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28"/>
      <c r="B75" s="18"/>
      <c r="C75" s="13">
        <f t="shared" si="2"/>
        <v>10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28"/>
      <c r="B76" s="18"/>
      <c r="C76" s="13">
        <f t="shared" si="2"/>
        <v>11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28"/>
      <c r="B77" s="18"/>
      <c r="C77" s="13">
        <f t="shared" si="2"/>
        <v>12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28"/>
      <c r="B78" s="18"/>
      <c r="C78" s="13">
        <f t="shared" si="2"/>
        <v>13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28"/>
      <c r="B79" s="18"/>
      <c r="C79" s="13">
        <f t="shared" si="2"/>
        <v>14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28"/>
      <c r="B80" s="18"/>
      <c r="C80" s="13">
        <f t="shared" si="2"/>
        <v>15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28"/>
      <c r="B81" s="18"/>
      <c r="C81" s="13">
        <f t="shared" si="2"/>
        <v>16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28"/>
      <c r="B82" s="18"/>
      <c r="C82" s="13">
        <f t="shared" si="2"/>
        <v>17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28"/>
      <c r="B83" s="18"/>
      <c r="C83" s="13">
        <f t="shared" si="2"/>
        <v>18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28"/>
      <c r="B84" s="18"/>
      <c r="C84" s="13">
        <f t="shared" si="2"/>
        <v>19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29"/>
      <c r="B85" s="19"/>
      <c r="C85" s="14">
        <f t="shared" si="2"/>
        <v>20</v>
      </c>
      <c r="D85" s="28"/>
      <c r="E85" s="35"/>
      <c r="F85" s="28"/>
      <c r="G85" s="28"/>
      <c r="H85" s="28"/>
      <c r="I85" s="28"/>
      <c r="J85" s="29"/>
      <c r="K85" s="30"/>
      <c r="L85" s="30"/>
      <c r="M85" s="31"/>
      <c r="N85" s="28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spans="1:14" ht="48" customHeight="1">
      <c r="A96" s="325" t="s">
        <v>57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1:14" ht="48" customHeight="1">
      <c r="A97" s="325" t="s">
        <v>60</v>
      </c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</row>
    <row r="98" spans="1:14" ht="13.5" thickBot="1">
      <c r="A98" s="8"/>
      <c r="B98" s="8"/>
      <c r="C98" s="8"/>
      <c r="D98" s="8"/>
      <c r="E98" s="33"/>
      <c r="F98" s="8"/>
      <c r="G98" s="8"/>
      <c r="H98" s="8"/>
      <c r="I98" s="8"/>
      <c r="J98" s="8"/>
      <c r="K98" s="8"/>
      <c r="L98" s="8"/>
      <c r="M98" s="8"/>
      <c r="N98" s="8"/>
    </row>
    <row r="99" spans="1:14" ht="53.25" customHeight="1">
      <c r="A99" s="1" t="s">
        <v>1</v>
      </c>
      <c r="B99" s="2" t="s">
        <v>2</v>
      </c>
      <c r="C99" s="3" t="s">
        <v>3</v>
      </c>
      <c r="D99" s="4" t="s">
        <v>4</v>
      </c>
      <c r="E99" s="3" t="s">
        <v>5</v>
      </c>
      <c r="F99" s="5" t="s">
        <v>6</v>
      </c>
      <c r="G99" s="5" t="s">
        <v>7</v>
      </c>
      <c r="H99" s="3" t="s">
        <v>8</v>
      </c>
      <c r="I99" s="3" t="s">
        <v>9</v>
      </c>
      <c r="J99" s="330" t="s">
        <v>10</v>
      </c>
      <c r="K99" s="331"/>
      <c r="L99" s="331"/>
      <c r="M99" s="332"/>
      <c r="N99" s="6" t="s">
        <v>11</v>
      </c>
    </row>
    <row r="100" spans="1:14" ht="20.25" customHeight="1">
      <c r="A100" s="327" t="s">
        <v>12</v>
      </c>
      <c r="B100" s="312">
        <f>B27+1</f>
        <v>41750</v>
      </c>
      <c r="C100" s="11"/>
      <c r="D100" s="20"/>
      <c r="E100" s="34"/>
      <c r="F100" s="20"/>
      <c r="G100" s="20"/>
      <c r="H100" s="20"/>
      <c r="I100" s="20"/>
      <c r="J100" s="21"/>
      <c r="K100" s="22"/>
      <c r="L100" s="22"/>
      <c r="M100" s="23"/>
      <c r="N100" s="20"/>
    </row>
    <row r="101" spans="1:14" ht="20.25" customHeight="1">
      <c r="A101" s="328"/>
      <c r="B101" s="10"/>
      <c r="C101" s="12" t="s">
        <v>13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>
      <c r="A102" s="328"/>
      <c r="B102" s="10"/>
      <c r="C102" s="7">
        <v>1</v>
      </c>
      <c r="D102" s="24"/>
      <c r="E102" s="17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>
      <c r="A103" s="37" t="s">
        <v>18</v>
      </c>
      <c r="B103" s="9">
        <f>B100+1</f>
        <v>41751</v>
      </c>
      <c r="C103" s="11"/>
      <c r="D103" s="20"/>
      <c r="E103" s="34"/>
      <c r="F103" s="20"/>
      <c r="G103" s="20"/>
      <c r="H103" s="20"/>
      <c r="I103" s="20"/>
      <c r="J103" s="21"/>
      <c r="K103" s="22"/>
      <c r="L103" s="22"/>
      <c r="M103" s="23"/>
      <c r="N103" s="20"/>
    </row>
    <row r="104" spans="1:14" ht="20.25" customHeight="1">
      <c r="A104" s="38"/>
      <c r="B104" s="10"/>
      <c r="C104" s="12" t="s">
        <v>13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>
      <c r="A105" s="38"/>
      <c r="B105" s="10"/>
      <c r="C105" s="7">
        <v>1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>
      <c r="A106" s="327" t="s">
        <v>19</v>
      </c>
      <c r="B106" s="9">
        <f>B103+1</f>
        <v>41752</v>
      </c>
      <c r="C106" s="11"/>
      <c r="D106" s="20"/>
      <c r="E106" s="34"/>
      <c r="F106" s="20"/>
      <c r="G106" s="20"/>
      <c r="H106" s="20"/>
      <c r="I106" s="20"/>
      <c r="J106" s="21"/>
      <c r="K106" s="22"/>
      <c r="L106" s="22"/>
      <c r="M106" s="23"/>
      <c r="N106" s="20"/>
    </row>
    <row r="107" spans="1:14" ht="20.25" customHeight="1">
      <c r="A107" s="328"/>
      <c r="B107" s="10"/>
      <c r="C107" s="12" t="s">
        <v>13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>
      <c r="A108" s="328"/>
      <c r="B108" s="10"/>
      <c r="C108" s="7">
        <v>1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>
      <c r="A109" s="37" t="s">
        <v>20</v>
      </c>
      <c r="B109" s="9">
        <f>B106+1</f>
        <v>41753</v>
      </c>
      <c r="C109" s="11"/>
      <c r="D109" s="20"/>
      <c r="E109" s="34"/>
      <c r="F109" s="20"/>
      <c r="G109" s="20"/>
      <c r="H109" s="20"/>
      <c r="I109" s="20"/>
      <c r="J109" s="21"/>
      <c r="K109" s="22"/>
      <c r="L109" s="22"/>
      <c r="M109" s="23"/>
      <c r="N109" s="20"/>
    </row>
    <row r="110" spans="1:14" ht="20.25" customHeight="1">
      <c r="A110" s="38"/>
      <c r="B110" s="10"/>
      <c r="C110" s="12" t="s">
        <v>13</v>
      </c>
      <c r="D110" s="24"/>
      <c r="E110" s="32"/>
      <c r="F110" s="24"/>
      <c r="G110" s="24"/>
      <c r="H110" s="24"/>
      <c r="I110" s="24"/>
      <c r="J110" s="25"/>
      <c r="K110" s="26"/>
      <c r="L110" s="26"/>
      <c r="M110" s="27"/>
      <c r="N110" s="24"/>
    </row>
    <row r="111" spans="1:14" ht="20.25" customHeight="1">
      <c r="A111" s="38"/>
      <c r="B111" s="10"/>
      <c r="C111" s="7">
        <v>1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7" t="s">
        <v>21</v>
      </c>
      <c r="B112" s="9">
        <f>B109+1</f>
        <v>41754</v>
      </c>
      <c r="C112" s="11"/>
      <c r="D112" s="20"/>
      <c r="E112" s="34"/>
      <c r="F112" s="20"/>
      <c r="G112" s="20"/>
      <c r="H112" s="20"/>
      <c r="I112" s="20"/>
      <c r="J112" s="21"/>
      <c r="K112" s="22"/>
      <c r="L112" s="22"/>
      <c r="M112" s="23"/>
      <c r="N112" s="20"/>
    </row>
    <row r="113" spans="1:14" ht="20.25" customHeight="1">
      <c r="A113" s="38"/>
      <c r="B113" s="10"/>
      <c r="C113" s="12" t="s">
        <v>13</v>
      </c>
      <c r="D113" s="24"/>
      <c r="E113" s="32"/>
      <c r="F113" s="24"/>
      <c r="G113" s="24"/>
      <c r="H113" s="24"/>
      <c r="I113" s="24"/>
      <c r="J113" s="25"/>
      <c r="K113" s="26"/>
      <c r="L113" s="26"/>
      <c r="M113" s="27"/>
      <c r="N113" s="24"/>
    </row>
    <row r="114" spans="1:14" ht="20.25" customHeight="1">
      <c r="A114" s="38"/>
      <c r="B114" s="10"/>
      <c r="C114" s="7">
        <v>1</v>
      </c>
      <c r="D114" s="24"/>
      <c r="E114" s="17"/>
      <c r="F114" s="24"/>
      <c r="G114" s="24"/>
      <c r="H114" s="24"/>
      <c r="I114" s="24"/>
      <c r="J114" s="25"/>
      <c r="K114" s="26"/>
      <c r="L114" s="26"/>
      <c r="M114" s="27"/>
      <c r="N114" s="24"/>
    </row>
    <row r="115" spans="1:14" ht="20.25" customHeight="1">
      <c r="A115" s="37" t="s">
        <v>22</v>
      </c>
      <c r="B115" s="9">
        <f>B112+1</f>
        <v>41755</v>
      </c>
      <c r="C115" s="11"/>
      <c r="D115" s="20"/>
      <c r="E115" s="34"/>
      <c r="F115" s="20"/>
      <c r="G115" s="20"/>
      <c r="H115" s="40"/>
      <c r="I115" s="20"/>
      <c r="J115" s="21"/>
      <c r="K115" s="22"/>
      <c r="L115" s="22"/>
      <c r="M115" s="23"/>
      <c r="N115" s="20"/>
    </row>
    <row r="116" spans="1:14" ht="20.25" customHeight="1">
      <c r="A116" s="38"/>
      <c r="B116" s="10"/>
      <c r="C116" s="12" t="s">
        <v>13</v>
      </c>
      <c r="D116" s="24"/>
      <c r="E116" s="32"/>
      <c r="F116" s="24"/>
      <c r="G116" s="24"/>
      <c r="H116" s="16"/>
      <c r="I116" s="24"/>
      <c r="J116" s="25"/>
      <c r="K116" s="26"/>
      <c r="L116" s="26"/>
      <c r="M116" s="27"/>
      <c r="N116" s="24"/>
    </row>
    <row r="117" spans="1:14" ht="20.25" customHeight="1">
      <c r="A117" s="38"/>
      <c r="B117" s="10"/>
      <c r="C117" s="7">
        <v>1</v>
      </c>
      <c r="D117" s="24"/>
      <c r="E117" s="32"/>
      <c r="F117" s="24"/>
      <c r="G117" s="24"/>
      <c r="H117" s="16"/>
      <c r="I117" s="24"/>
      <c r="J117" s="25"/>
      <c r="K117" s="26"/>
      <c r="L117" s="26"/>
      <c r="M117" s="27"/>
      <c r="N117" s="24"/>
    </row>
    <row r="118" spans="1:14" ht="20.25" customHeight="1">
      <c r="A118" s="327" t="s">
        <v>23</v>
      </c>
      <c r="B118" s="9">
        <f>B115+1</f>
        <v>41756</v>
      </c>
      <c r="C118" s="11"/>
      <c r="D118" s="20"/>
      <c r="E118" s="34"/>
      <c r="F118" s="20"/>
      <c r="G118" s="20"/>
      <c r="H118" s="20"/>
      <c r="I118" s="20"/>
      <c r="J118" s="21"/>
      <c r="K118" s="22"/>
      <c r="L118" s="22"/>
      <c r="M118" s="23"/>
      <c r="N118" s="20"/>
    </row>
    <row r="119" spans="1:14" ht="20.25" customHeight="1">
      <c r="A119" s="328"/>
      <c r="B119" s="10"/>
      <c r="C119" s="12" t="s">
        <v>13</v>
      </c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</row>
    <row r="120" spans="1:14" ht="20.25" customHeight="1">
      <c r="A120" s="328"/>
      <c r="B120" s="10"/>
      <c r="C120" s="7">
        <v>1</v>
      </c>
      <c r="D120" s="24"/>
      <c r="E120" s="32"/>
      <c r="F120" s="24"/>
      <c r="G120" s="24"/>
      <c r="H120" s="326" t="s">
        <v>56</v>
      </c>
      <c r="I120" s="24"/>
      <c r="J120" s="25"/>
      <c r="K120" s="26"/>
      <c r="L120" s="26"/>
      <c r="M120" s="27"/>
      <c r="N120" s="24"/>
    </row>
    <row r="121" spans="1:14" ht="20.25" customHeight="1">
      <c r="A121" s="328"/>
      <c r="B121" s="10"/>
      <c r="C121" s="13"/>
      <c r="D121" s="318" t="s">
        <v>55</v>
      </c>
      <c r="E121" s="32"/>
      <c r="F121" s="24"/>
      <c r="G121" s="24"/>
      <c r="H121" s="326"/>
      <c r="I121" s="24"/>
      <c r="J121" s="25"/>
      <c r="K121" s="26"/>
      <c r="L121" s="26"/>
      <c r="M121" s="27"/>
      <c r="N121" s="24"/>
    </row>
    <row r="122" spans="1:14" ht="20.25" customHeight="1">
      <c r="A122" s="328"/>
      <c r="B122" s="10"/>
      <c r="C122" s="13"/>
      <c r="D122" s="32" t="s">
        <v>61</v>
      </c>
      <c r="E122" s="32"/>
      <c r="F122" s="24">
        <v>180</v>
      </c>
      <c r="G122" s="24">
        <v>5</v>
      </c>
      <c r="H122" s="326"/>
      <c r="I122" s="32" t="s">
        <v>52</v>
      </c>
      <c r="J122" s="26" t="s">
        <v>53</v>
      </c>
      <c r="K122" s="26" t="s">
        <v>66</v>
      </c>
      <c r="L122" s="26" t="s">
        <v>67</v>
      </c>
      <c r="M122" s="27"/>
      <c r="N122" s="24" t="s">
        <v>65</v>
      </c>
    </row>
    <row r="123" spans="1:14" ht="20.25" customHeight="1">
      <c r="A123" s="328"/>
      <c r="B123" s="10"/>
      <c r="C123" s="13"/>
      <c r="D123" s="24"/>
      <c r="E123" s="32"/>
      <c r="F123" s="24"/>
      <c r="G123" s="24"/>
      <c r="H123" s="326"/>
      <c r="I123" s="32"/>
      <c r="J123" s="25"/>
      <c r="K123" s="26"/>
      <c r="L123" s="26"/>
      <c r="M123" s="27"/>
      <c r="N123" s="24"/>
    </row>
    <row r="124" spans="1:14" ht="20.25" customHeight="1">
      <c r="A124" s="328"/>
      <c r="B124" s="10"/>
      <c r="C124" s="13"/>
      <c r="D124" s="24"/>
      <c r="E124" s="32"/>
      <c r="F124" s="24"/>
      <c r="G124" s="24"/>
      <c r="H124" s="326"/>
      <c r="I124" s="24"/>
      <c r="J124" s="25"/>
      <c r="K124" s="26"/>
      <c r="L124" s="26"/>
      <c r="M124" s="27"/>
      <c r="N124" s="24"/>
    </row>
    <row r="125" spans="1:14" ht="20.25" customHeight="1">
      <c r="A125" s="329"/>
      <c r="B125" s="324"/>
      <c r="C125" s="14"/>
      <c r="D125" s="28"/>
      <c r="E125" s="35"/>
      <c r="F125" s="28"/>
      <c r="G125" s="28"/>
      <c r="H125" s="28"/>
      <c r="I125" s="28"/>
      <c r="J125" s="29"/>
      <c r="K125" s="30"/>
      <c r="L125" s="30"/>
      <c r="M125" s="31"/>
      <c r="N125" s="28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spans="1:14" ht="48" customHeight="1" hidden="1">
      <c r="A135" s="8"/>
      <c r="B135" s="8"/>
      <c r="C135" s="15" t="s">
        <v>0</v>
      </c>
      <c r="D135" s="8"/>
      <c r="E135" s="33"/>
      <c r="F135" s="8"/>
      <c r="G135" s="8"/>
      <c r="H135" s="8"/>
      <c r="I135" s="8"/>
      <c r="J135" s="313">
        <f>J96+1</f>
        <v>1</v>
      </c>
      <c r="K135" s="314">
        <f>B138</f>
        <v>41757</v>
      </c>
      <c r="L135" s="315" t="s">
        <v>24</v>
      </c>
      <c r="M135" s="314">
        <f>B774</f>
        <v>41763</v>
      </c>
      <c r="N135" s="8"/>
    </row>
    <row r="136" spans="1:14" ht="13.5" hidden="1" thickBot="1">
      <c r="A136" s="8"/>
      <c r="B136" s="8"/>
      <c r="C136" s="8"/>
      <c r="D136" s="8"/>
      <c r="E136" s="33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53.25" customHeight="1" hidden="1">
      <c r="A137" s="1" t="s">
        <v>1</v>
      </c>
      <c r="B137" s="2" t="s">
        <v>2</v>
      </c>
      <c r="C137" s="3" t="s">
        <v>3</v>
      </c>
      <c r="D137" s="4" t="s">
        <v>4</v>
      </c>
      <c r="E137" s="3" t="s">
        <v>5</v>
      </c>
      <c r="F137" s="5" t="s">
        <v>6</v>
      </c>
      <c r="G137" s="5" t="s">
        <v>7</v>
      </c>
      <c r="H137" s="3" t="s">
        <v>8</v>
      </c>
      <c r="I137" s="3" t="s">
        <v>9</v>
      </c>
      <c r="J137" s="330" t="s">
        <v>10</v>
      </c>
      <c r="K137" s="331"/>
      <c r="L137" s="331"/>
      <c r="M137" s="332"/>
      <c r="N137" s="6" t="s">
        <v>11</v>
      </c>
    </row>
    <row r="138" spans="1:14" ht="20.25" customHeight="1" hidden="1">
      <c r="A138" s="327" t="s">
        <v>12</v>
      </c>
      <c r="B138" s="312">
        <f>B118+1</f>
        <v>41757</v>
      </c>
      <c r="C138" s="11"/>
      <c r="D138" s="20"/>
      <c r="E138" s="34"/>
      <c r="F138" s="20"/>
      <c r="G138" s="20"/>
      <c r="H138" s="20"/>
      <c r="I138" s="20"/>
      <c r="J138" s="21"/>
      <c r="K138" s="22"/>
      <c r="L138" s="22"/>
      <c r="M138" s="23"/>
      <c r="N138" s="20"/>
    </row>
    <row r="139" spans="1:14" ht="20.25" customHeight="1" hidden="1">
      <c r="A139" s="328"/>
      <c r="B139" s="10"/>
      <c r="C139" s="12" t="s">
        <v>13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28"/>
      <c r="B140" s="10"/>
      <c r="C140" s="7">
        <v>1</v>
      </c>
      <c r="D140" s="24"/>
      <c r="E140" s="17"/>
      <c r="F140" s="24"/>
      <c r="G140" s="24"/>
      <c r="H140" s="24"/>
      <c r="I140" s="24"/>
      <c r="J140" s="25"/>
      <c r="K140" s="26"/>
      <c r="L140" s="26"/>
      <c r="M140" s="27"/>
      <c r="N140" s="24"/>
    </row>
    <row r="141" spans="1:14" ht="20.25" customHeight="1" hidden="1">
      <c r="A141" s="328"/>
      <c r="B141" s="10"/>
      <c r="C141" s="13">
        <v>2</v>
      </c>
      <c r="D141" s="24"/>
      <c r="E141" s="17"/>
      <c r="F141" s="24"/>
      <c r="G141" s="24"/>
      <c r="H141" s="24"/>
      <c r="I141" s="24"/>
      <c r="J141" s="25"/>
      <c r="K141" s="26"/>
      <c r="L141" s="26"/>
      <c r="M141" s="27"/>
      <c r="N141" s="24"/>
    </row>
    <row r="142" spans="1:14" ht="20.25" customHeight="1" hidden="1">
      <c r="A142" s="328"/>
      <c r="B142" s="10"/>
      <c r="C142" s="14">
        <v>3</v>
      </c>
      <c r="D142" s="28"/>
      <c r="E142" s="35"/>
      <c r="F142" s="28"/>
      <c r="G142" s="28"/>
      <c r="H142" s="28"/>
      <c r="I142" s="28"/>
      <c r="J142" s="25"/>
      <c r="K142" s="26"/>
      <c r="L142" s="26"/>
      <c r="M142" s="27"/>
      <c r="N142" s="28"/>
    </row>
    <row r="143" spans="1:14" ht="20.25" customHeight="1" hidden="1">
      <c r="A143" s="328"/>
      <c r="B143" s="10"/>
      <c r="C143" s="13">
        <f aca="true" t="shared" si="3" ref="C143:C159">+C142+1</f>
        <v>4</v>
      </c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28"/>
      <c r="B144" s="10"/>
      <c r="C144" s="13">
        <f t="shared" si="3"/>
        <v>5</v>
      </c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28"/>
      <c r="B145" s="10"/>
      <c r="C145" s="13">
        <f t="shared" si="3"/>
        <v>6</v>
      </c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28"/>
      <c r="B146" s="10"/>
      <c r="C146" s="13">
        <f t="shared" si="3"/>
        <v>7</v>
      </c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28"/>
      <c r="B147" s="10"/>
      <c r="C147" s="13">
        <f t="shared" si="3"/>
        <v>8</v>
      </c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28"/>
      <c r="B148" s="18"/>
      <c r="C148" s="13">
        <f t="shared" si="3"/>
        <v>9</v>
      </c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28"/>
      <c r="B149" s="18"/>
      <c r="C149" s="13">
        <f t="shared" si="3"/>
        <v>10</v>
      </c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28"/>
      <c r="B150" s="18"/>
      <c r="C150" s="13">
        <f t="shared" si="3"/>
        <v>11</v>
      </c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28"/>
      <c r="B151" s="18"/>
      <c r="C151" s="13">
        <f t="shared" si="3"/>
        <v>12</v>
      </c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28"/>
      <c r="B152" s="18"/>
      <c r="C152" s="13">
        <f t="shared" si="3"/>
        <v>13</v>
      </c>
      <c r="D152" s="24"/>
      <c r="E152" s="32"/>
      <c r="F152" s="24"/>
      <c r="G152" s="24"/>
      <c r="H152" s="24"/>
      <c r="I152" s="24"/>
      <c r="J152" s="25"/>
      <c r="K152" s="26"/>
      <c r="L152" s="26"/>
      <c r="M152" s="27"/>
      <c r="N152" s="24"/>
    </row>
    <row r="153" spans="1:14" ht="20.25" customHeight="1" hidden="1">
      <c r="A153" s="328"/>
      <c r="B153" s="18"/>
      <c r="C153" s="13">
        <f t="shared" si="3"/>
        <v>14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4"/>
    </row>
    <row r="154" spans="1:14" ht="20.25" customHeight="1" hidden="1">
      <c r="A154" s="328"/>
      <c r="B154" s="18"/>
      <c r="C154" s="13">
        <f t="shared" si="3"/>
        <v>15</v>
      </c>
      <c r="D154" s="24"/>
      <c r="E154" s="32"/>
      <c r="F154" s="24"/>
      <c r="G154" s="24"/>
      <c r="H154" s="24"/>
      <c r="I154" s="24"/>
      <c r="J154" s="25"/>
      <c r="K154" s="26"/>
      <c r="L154" s="26"/>
      <c r="M154" s="27"/>
      <c r="N154" s="24"/>
    </row>
    <row r="155" spans="1:14" ht="20.25" customHeight="1" hidden="1">
      <c r="A155" s="328"/>
      <c r="B155" s="18"/>
      <c r="C155" s="13">
        <f t="shared" si="3"/>
        <v>16</v>
      </c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</row>
    <row r="156" spans="1:14" ht="20.25" customHeight="1" hidden="1">
      <c r="A156" s="328"/>
      <c r="B156" s="18"/>
      <c r="C156" s="13">
        <f t="shared" si="3"/>
        <v>17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</row>
    <row r="157" spans="1:14" ht="20.25" customHeight="1" hidden="1">
      <c r="A157" s="328"/>
      <c r="B157" s="18"/>
      <c r="C157" s="13">
        <f t="shared" si="3"/>
        <v>18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</row>
    <row r="158" spans="1:14" ht="20.25" customHeight="1" hidden="1">
      <c r="A158" s="328"/>
      <c r="B158" s="18"/>
      <c r="C158" s="13">
        <f t="shared" si="3"/>
        <v>19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</row>
    <row r="159" spans="1:14" ht="20.25" customHeight="1" hidden="1">
      <c r="A159" s="328"/>
      <c r="B159" s="18"/>
      <c r="C159" s="14">
        <f t="shared" si="3"/>
        <v>20</v>
      </c>
      <c r="D159" s="28"/>
      <c r="E159" s="35"/>
      <c r="F159" s="28"/>
      <c r="G159" s="28"/>
      <c r="H159" s="28"/>
      <c r="I159" s="28"/>
      <c r="J159" s="25"/>
      <c r="K159" s="26"/>
      <c r="L159" s="26"/>
      <c r="M159" s="27"/>
      <c r="N159" s="28"/>
    </row>
    <row r="160" spans="1:14" ht="20.25" customHeight="1" hidden="1">
      <c r="A160" s="328"/>
      <c r="B160" s="18"/>
      <c r="C160" s="12" t="s">
        <v>14</v>
      </c>
      <c r="D160" s="24"/>
      <c r="E160" s="32"/>
      <c r="F160" s="24"/>
      <c r="G160" s="24"/>
      <c r="H160" s="24"/>
      <c r="I160" s="24"/>
      <c r="J160" s="25"/>
      <c r="K160" s="26"/>
      <c r="L160" s="26"/>
      <c r="M160" s="27"/>
      <c r="N160" s="24"/>
    </row>
    <row r="161" spans="1:14" ht="20.25" customHeight="1" hidden="1">
      <c r="A161" s="328"/>
      <c r="B161" s="18"/>
      <c r="C161" s="13">
        <v>1</v>
      </c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2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28"/>
      <c r="B163" s="18"/>
      <c r="C163" s="13"/>
      <c r="D163" s="24"/>
      <c r="E163" s="32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2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</row>
    <row r="165" spans="1:14" ht="20.25" customHeight="1" hidden="1">
      <c r="A165" s="328"/>
      <c r="B165" s="18"/>
      <c r="C165" s="13">
        <f aca="true" t="shared" si="4" ref="C165:C180">+C164+1</f>
        <v>1</v>
      </c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28"/>
      <c r="B166" s="18"/>
      <c r="C166" s="13">
        <f t="shared" si="4"/>
        <v>2</v>
      </c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28"/>
      <c r="B167" s="18"/>
      <c r="C167" s="13">
        <f t="shared" si="4"/>
        <v>3</v>
      </c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28"/>
      <c r="B168" s="18"/>
      <c r="C168" s="13">
        <f t="shared" si="4"/>
        <v>4</v>
      </c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</row>
    <row r="169" spans="1:14" ht="20.25" customHeight="1" hidden="1">
      <c r="A169" s="328"/>
      <c r="B169" s="18"/>
      <c r="C169" s="13">
        <f t="shared" si="4"/>
        <v>5</v>
      </c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28"/>
      <c r="B170" s="18"/>
      <c r="C170" s="13">
        <f t="shared" si="4"/>
        <v>6</v>
      </c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28"/>
      <c r="B171" s="18"/>
      <c r="C171" s="13">
        <f t="shared" si="4"/>
        <v>7</v>
      </c>
      <c r="D171" s="24"/>
      <c r="E171" s="32"/>
      <c r="F171" s="24"/>
      <c r="G171" s="24"/>
      <c r="H171" s="24"/>
      <c r="I171" s="24"/>
      <c r="J171" s="25"/>
      <c r="K171" s="26"/>
      <c r="L171" s="26"/>
      <c r="M171" s="27"/>
      <c r="N171" s="24"/>
    </row>
    <row r="172" spans="1:14" ht="20.25" customHeight="1" hidden="1">
      <c r="A172" s="328"/>
      <c r="B172" s="18"/>
      <c r="C172" s="13">
        <f t="shared" si="4"/>
        <v>8</v>
      </c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28"/>
      <c r="B173" s="18"/>
      <c r="C173" s="13">
        <f t="shared" si="4"/>
        <v>9</v>
      </c>
      <c r="D173" s="24"/>
      <c r="E173" s="32"/>
      <c r="F173" s="24"/>
      <c r="G173" s="24"/>
      <c r="H173" s="24"/>
      <c r="I173" s="24"/>
      <c r="J173" s="25"/>
      <c r="K173" s="26"/>
      <c r="L173" s="26"/>
      <c r="M173" s="27"/>
      <c r="N173" s="24"/>
    </row>
    <row r="174" spans="1:14" ht="20.25" customHeight="1" hidden="1">
      <c r="A174" s="328"/>
      <c r="B174" s="18"/>
      <c r="C174" s="13">
        <f t="shared" si="4"/>
        <v>10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28"/>
      <c r="B175" s="18"/>
      <c r="C175" s="13">
        <f t="shared" si="4"/>
        <v>11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28"/>
      <c r="B176" s="18"/>
      <c r="C176" s="13">
        <f t="shared" si="4"/>
        <v>12</v>
      </c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28"/>
      <c r="B177" s="18"/>
      <c r="C177" s="13">
        <f t="shared" si="4"/>
        <v>13</v>
      </c>
      <c r="D177" s="24"/>
      <c r="E177" s="32"/>
      <c r="F177" s="24"/>
      <c r="G177" s="24"/>
      <c r="H177" s="24"/>
      <c r="I177" s="24"/>
      <c r="J177" s="25"/>
      <c r="K177" s="26"/>
      <c r="L177" s="26"/>
      <c r="M177" s="27"/>
      <c r="N177" s="24"/>
    </row>
    <row r="178" spans="1:14" ht="20.25" customHeight="1" hidden="1">
      <c r="A178" s="328"/>
      <c r="B178" s="18"/>
      <c r="C178" s="13">
        <f t="shared" si="4"/>
        <v>14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28"/>
      <c r="B179" s="18"/>
      <c r="C179" s="13">
        <f t="shared" si="4"/>
        <v>15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28"/>
      <c r="B180" s="18"/>
      <c r="C180" s="14">
        <f t="shared" si="4"/>
        <v>16</v>
      </c>
      <c r="D180" s="28"/>
      <c r="E180" s="35"/>
      <c r="F180" s="28"/>
      <c r="G180" s="28"/>
      <c r="H180" s="28"/>
      <c r="I180" s="28"/>
      <c r="J180" s="25"/>
      <c r="K180" s="26"/>
      <c r="L180" s="26"/>
      <c r="M180" s="27"/>
      <c r="N180" s="28"/>
    </row>
    <row r="181" spans="1:14" ht="20.25" customHeight="1" hidden="1">
      <c r="A181" s="328"/>
      <c r="B181" s="18"/>
      <c r="C181" s="12" t="s">
        <v>15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28"/>
      <c r="B182" s="18"/>
      <c r="C182" s="7">
        <v>1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28"/>
      <c r="B183" s="18"/>
      <c r="C183" s="13"/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28"/>
      <c r="B184" s="18"/>
      <c r="C184" s="13"/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28"/>
      <c r="B185" s="18"/>
      <c r="C185" s="13"/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28"/>
      <c r="B186" s="18"/>
      <c r="C186" s="13"/>
      <c r="D186" s="47"/>
      <c r="E186" s="32"/>
      <c r="F186" s="24"/>
      <c r="G186" s="24"/>
      <c r="H186" s="24"/>
      <c r="I186" s="28"/>
      <c r="J186" s="25"/>
      <c r="K186" s="26"/>
      <c r="L186" s="26"/>
      <c r="M186" s="27"/>
      <c r="N186" s="28"/>
    </row>
    <row r="187" spans="1:14" ht="20.25" customHeight="1" hidden="1">
      <c r="A187" s="328"/>
      <c r="B187" s="18"/>
      <c r="C187" s="13"/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28"/>
      <c r="B188" s="18"/>
      <c r="C188" s="13">
        <v>2</v>
      </c>
      <c r="D188" s="24"/>
      <c r="E188" s="17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28"/>
      <c r="B189" s="18"/>
      <c r="C189" s="13"/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28"/>
      <c r="B190" s="18"/>
      <c r="C190" s="14"/>
      <c r="D190" s="49"/>
      <c r="E190" s="35"/>
      <c r="F190" s="28"/>
      <c r="G190" s="28"/>
      <c r="H190" s="49"/>
      <c r="I190" s="28"/>
      <c r="J190" s="25"/>
      <c r="K190" s="26"/>
      <c r="L190" s="26"/>
      <c r="M190" s="27"/>
      <c r="N190" s="28"/>
    </row>
    <row r="191" spans="1:14" ht="20.25" customHeight="1" hidden="1">
      <c r="A191" s="328"/>
      <c r="B191" s="18"/>
      <c r="C191" s="13"/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28"/>
      <c r="B192" s="18"/>
      <c r="C192" s="13"/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28"/>
      <c r="B193" s="18"/>
      <c r="C193" s="13"/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28"/>
      <c r="B194" s="18"/>
      <c r="C194" s="13"/>
      <c r="D194" s="24"/>
      <c r="E194" s="32"/>
      <c r="F194" s="24"/>
      <c r="G194" s="24"/>
      <c r="H194" s="24"/>
      <c r="I194" s="24"/>
      <c r="J194" s="25"/>
      <c r="K194" s="26"/>
      <c r="L194" s="26"/>
      <c r="M194" s="27"/>
      <c r="N194" s="24"/>
    </row>
    <row r="195" spans="1:14" ht="20.25" customHeight="1" hidden="1">
      <c r="A195" s="328"/>
      <c r="B195" s="18"/>
      <c r="C195" s="13"/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 hidden="1">
      <c r="A196" s="328"/>
      <c r="B196" s="18"/>
      <c r="C196" s="13"/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28"/>
      <c r="B197" s="18"/>
      <c r="C197" s="13"/>
      <c r="D197" s="24"/>
      <c r="E197" s="32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28"/>
      <c r="B198" s="18"/>
      <c r="C198" s="13"/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28"/>
      <c r="B199" s="18"/>
      <c r="C199" s="13"/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28"/>
      <c r="B200" s="18"/>
      <c r="C200" s="13"/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28"/>
      <c r="B201" s="18"/>
      <c r="C201" s="14"/>
      <c r="D201" s="28"/>
      <c r="E201" s="35"/>
      <c r="F201" s="28"/>
      <c r="G201" s="28"/>
      <c r="H201" s="28"/>
      <c r="I201" s="28"/>
      <c r="J201" s="25"/>
      <c r="K201" s="26"/>
      <c r="L201" s="26"/>
      <c r="M201" s="27"/>
      <c r="N201" s="28"/>
    </row>
    <row r="202" spans="1:14" ht="20.25" customHeight="1" hidden="1">
      <c r="A202" s="328"/>
      <c r="B202" s="18"/>
      <c r="C202" s="12" t="s">
        <v>16</v>
      </c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28"/>
      <c r="B203" s="18"/>
      <c r="C203" s="13">
        <v>1</v>
      </c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2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28"/>
      <c r="B205" s="18"/>
      <c r="C205" s="13">
        <f aca="true" t="shared" si="5" ref="C205:C222">C204+1</f>
        <v>1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28"/>
      <c r="B206" s="18"/>
      <c r="C206" s="13">
        <f t="shared" si="5"/>
        <v>2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28"/>
      <c r="B207" s="18"/>
      <c r="C207" s="13">
        <f t="shared" si="5"/>
        <v>3</v>
      </c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28"/>
      <c r="B208" s="18"/>
      <c r="C208" s="13">
        <f t="shared" si="5"/>
        <v>4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28"/>
      <c r="B209" s="18"/>
      <c r="C209" s="13">
        <f t="shared" si="5"/>
        <v>5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28"/>
      <c r="B210" s="18"/>
      <c r="C210" s="13">
        <f t="shared" si="5"/>
        <v>6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28"/>
      <c r="B211" s="18"/>
      <c r="C211" s="13">
        <f t="shared" si="5"/>
        <v>7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28"/>
      <c r="B212" s="18"/>
      <c r="C212" s="13">
        <f t="shared" si="5"/>
        <v>8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28"/>
      <c r="B213" s="18"/>
      <c r="C213" s="13">
        <f t="shared" si="5"/>
        <v>9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28"/>
      <c r="B214" s="18"/>
      <c r="C214" s="13">
        <f t="shared" si="5"/>
        <v>10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28"/>
      <c r="B215" s="18"/>
      <c r="C215" s="13">
        <f t="shared" si="5"/>
        <v>11</v>
      </c>
      <c r="D215" s="24"/>
      <c r="E215" s="32"/>
      <c r="F215" s="24"/>
      <c r="G215" s="24"/>
      <c r="H215" s="24"/>
      <c r="I215" s="24"/>
      <c r="J215" s="25"/>
      <c r="K215" s="26"/>
      <c r="L215" s="26"/>
      <c r="M215" s="27"/>
      <c r="N215" s="24"/>
    </row>
    <row r="216" spans="1:14" ht="20.25" customHeight="1" hidden="1">
      <c r="A216" s="328"/>
      <c r="B216" s="18"/>
      <c r="C216" s="13">
        <f t="shared" si="5"/>
        <v>12</v>
      </c>
      <c r="D216" s="24"/>
      <c r="E216" s="32"/>
      <c r="F216" s="24"/>
      <c r="G216" s="24"/>
      <c r="H216" s="24"/>
      <c r="I216" s="24"/>
      <c r="J216" s="25"/>
      <c r="K216" s="26"/>
      <c r="L216" s="26"/>
      <c r="M216" s="27"/>
      <c r="N216" s="24"/>
    </row>
    <row r="217" spans="1:14" ht="20.25" customHeight="1" hidden="1">
      <c r="A217" s="328"/>
      <c r="B217" s="18"/>
      <c r="C217" s="13">
        <f t="shared" si="5"/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 hidden="1">
      <c r="A218" s="328"/>
      <c r="B218" s="18"/>
      <c r="C218" s="13">
        <f t="shared" si="5"/>
        <v>14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</row>
    <row r="219" spans="1:14" ht="20.25" customHeight="1" hidden="1">
      <c r="A219" s="328"/>
      <c r="B219" s="18"/>
      <c r="C219" s="13">
        <f t="shared" si="5"/>
        <v>15</v>
      </c>
      <c r="D219" s="24"/>
      <c r="E219" s="32"/>
      <c r="F219" s="24"/>
      <c r="G219" s="24"/>
      <c r="H219" s="24"/>
      <c r="I219" s="24"/>
      <c r="J219" s="25"/>
      <c r="K219" s="26"/>
      <c r="L219" s="26"/>
      <c r="M219" s="27"/>
      <c r="N219" s="24"/>
    </row>
    <row r="220" spans="1:14" ht="20.25" customHeight="1" hidden="1">
      <c r="A220" s="328"/>
      <c r="B220" s="18"/>
      <c r="C220" s="13">
        <f t="shared" si="5"/>
        <v>16</v>
      </c>
      <c r="D220" s="24"/>
      <c r="E220" s="32"/>
      <c r="F220" s="24"/>
      <c r="G220" s="24"/>
      <c r="H220" s="24"/>
      <c r="I220" s="24"/>
      <c r="J220" s="25"/>
      <c r="K220" s="26"/>
      <c r="L220" s="26"/>
      <c r="M220" s="27"/>
      <c r="N220" s="24"/>
    </row>
    <row r="221" spans="1:14" ht="20.25" customHeight="1" hidden="1">
      <c r="A221" s="328"/>
      <c r="B221" s="18"/>
      <c r="C221" s="13">
        <f t="shared" si="5"/>
        <v>17</v>
      </c>
      <c r="D221" s="24"/>
      <c r="E221" s="32"/>
      <c r="F221" s="24"/>
      <c r="G221" s="24"/>
      <c r="H221" s="24"/>
      <c r="I221" s="24"/>
      <c r="J221" s="25"/>
      <c r="K221" s="26"/>
      <c r="L221" s="26"/>
      <c r="M221" s="27"/>
      <c r="N221" s="24"/>
    </row>
    <row r="222" spans="1:14" ht="20.25" customHeight="1" hidden="1">
      <c r="A222" s="328"/>
      <c r="B222" s="18"/>
      <c r="C222" s="13">
        <f t="shared" si="5"/>
        <v>18</v>
      </c>
      <c r="D222" s="28"/>
      <c r="E222" s="35"/>
      <c r="F222" s="28"/>
      <c r="G222" s="28"/>
      <c r="H222" s="28"/>
      <c r="I222" s="28"/>
      <c r="J222" s="25"/>
      <c r="K222" s="26"/>
      <c r="L222" s="26"/>
      <c r="M222" s="27"/>
      <c r="N222" s="28"/>
    </row>
    <row r="223" spans="1:14" ht="20.25" customHeight="1" hidden="1">
      <c r="A223" s="328"/>
      <c r="B223" s="18"/>
      <c r="C223" s="12" t="s">
        <v>17</v>
      </c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</row>
    <row r="224" spans="1:14" ht="20.25" customHeight="1" hidden="1">
      <c r="A224" s="328"/>
      <c r="B224" s="18"/>
      <c r="C224" s="13">
        <v>1</v>
      </c>
      <c r="D224" s="24"/>
      <c r="E224" s="17"/>
      <c r="F224" s="24"/>
      <c r="G224" s="24"/>
      <c r="H224" s="24"/>
      <c r="I224" s="24"/>
      <c r="J224" s="25"/>
      <c r="K224" s="26"/>
      <c r="L224" s="26"/>
      <c r="M224" s="27"/>
      <c r="N224" s="24"/>
    </row>
    <row r="225" spans="1:14" ht="20.25" customHeight="1" hidden="1">
      <c r="A225" s="328"/>
      <c r="B225" s="18"/>
      <c r="C225" s="13">
        <v>2</v>
      </c>
      <c r="D225" s="24"/>
      <c r="E225" s="17"/>
      <c r="F225" s="24"/>
      <c r="G225" s="24"/>
      <c r="H225" s="24"/>
      <c r="I225" s="24"/>
      <c r="J225" s="29"/>
      <c r="K225" s="30"/>
      <c r="L225" s="30"/>
      <c r="M225" s="31"/>
      <c r="N225" s="24"/>
    </row>
    <row r="226" spans="1:14" ht="20.25" customHeight="1" hidden="1">
      <c r="A226" s="328"/>
      <c r="B226" s="18"/>
      <c r="C226" s="13">
        <v>3</v>
      </c>
      <c r="D226" s="24"/>
      <c r="E226" s="17"/>
      <c r="F226" s="24"/>
      <c r="G226" s="24"/>
      <c r="H226" s="24"/>
      <c r="I226" s="24"/>
      <c r="J226" s="25"/>
      <c r="K226" s="26"/>
      <c r="L226" s="26"/>
      <c r="M226" s="27"/>
      <c r="N226" s="24"/>
    </row>
    <row r="227" spans="1:14" ht="20.25" customHeight="1" hidden="1">
      <c r="A227" s="328"/>
      <c r="B227" s="18"/>
      <c r="C227" s="13"/>
      <c r="D227" s="24"/>
      <c r="E227" s="32"/>
      <c r="F227" s="24"/>
      <c r="G227" s="24"/>
      <c r="H227" s="24"/>
      <c r="I227" s="24"/>
      <c r="J227" s="25"/>
      <c r="K227" s="26"/>
      <c r="L227" s="26"/>
      <c r="M227" s="27"/>
      <c r="N227" s="24"/>
    </row>
    <row r="228" spans="1:14" ht="20.25" customHeight="1" hidden="1">
      <c r="A228" s="328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28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28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28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</row>
    <row r="232" spans="1:14" ht="20.25" customHeight="1" hidden="1">
      <c r="A232" s="328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28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28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28"/>
      <c r="B235" s="18"/>
      <c r="C235" s="13">
        <f aca="true" t="shared" si="6" ref="C235:C243">+C234+1</f>
        <v>1</v>
      </c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28"/>
      <c r="B236" s="18"/>
      <c r="C236" s="13">
        <f t="shared" si="6"/>
        <v>2</v>
      </c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28"/>
      <c r="B237" s="18"/>
      <c r="C237" s="13">
        <f t="shared" si="6"/>
        <v>3</v>
      </c>
      <c r="D237" s="24"/>
      <c r="E237" s="32"/>
      <c r="F237" s="24"/>
      <c r="G237" s="24"/>
      <c r="H237" s="24"/>
      <c r="I237" s="24"/>
      <c r="J237" s="25"/>
      <c r="K237" s="26"/>
      <c r="L237" s="26"/>
      <c r="M237" s="27"/>
      <c r="N237" s="24"/>
    </row>
    <row r="238" spans="1:14" ht="20.25" customHeight="1" hidden="1">
      <c r="A238" s="328"/>
      <c r="B238" s="18"/>
      <c r="C238" s="13">
        <f t="shared" si="6"/>
        <v>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28"/>
      <c r="B239" s="18"/>
      <c r="C239" s="13">
        <f t="shared" si="6"/>
        <v>5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28"/>
      <c r="B240" s="18"/>
      <c r="C240" s="13">
        <f t="shared" si="6"/>
        <v>6</v>
      </c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28"/>
      <c r="B241" s="18"/>
      <c r="C241" s="13">
        <f t="shared" si="6"/>
        <v>7</v>
      </c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28"/>
      <c r="B242" s="18"/>
      <c r="C242" s="13">
        <f t="shared" si="6"/>
        <v>8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29"/>
      <c r="B243" s="19"/>
      <c r="C243" s="13">
        <f t="shared" si="6"/>
        <v>9</v>
      </c>
      <c r="D243" s="28"/>
      <c r="E243" s="35"/>
      <c r="F243" s="28"/>
      <c r="G243" s="28"/>
      <c r="H243" s="28"/>
      <c r="I243" s="28"/>
      <c r="J243" s="29"/>
      <c r="K243" s="30"/>
      <c r="L243" s="30"/>
      <c r="M243" s="31"/>
      <c r="N243" s="28"/>
    </row>
    <row r="244" spans="1:14" ht="20.25" customHeight="1" hidden="1">
      <c r="A244" s="37" t="s">
        <v>18</v>
      </c>
      <c r="B244" s="9">
        <f>B138+1</f>
        <v>41758</v>
      </c>
      <c r="C244" s="11"/>
      <c r="D244" s="20"/>
      <c r="E244" s="34"/>
      <c r="F244" s="20"/>
      <c r="G244" s="20"/>
      <c r="H244" s="20"/>
      <c r="I244" s="20"/>
      <c r="J244" s="21"/>
      <c r="K244" s="22"/>
      <c r="L244" s="22"/>
      <c r="M244" s="23"/>
      <c r="N244" s="20"/>
    </row>
    <row r="245" spans="1:14" ht="20.25" customHeight="1" hidden="1">
      <c r="A245" s="38"/>
      <c r="B245" s="10"/>
      <c r="C245" s="12" t="s">
        <v>13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8"/>
      <c r="B246" s="10"/>
      <c r="C246" s="7">
        <v>1</v>
      </c>
      <c r="D246" s="24"/>
      <c r="E246" s="32"/>
      <c r="F246" s="24"/>
      <c r="G246" s="24"/>
      <c r="H246" s="24"/>
      <c r="I246" s="24"/>
      <c r="J246" s="25"/>
      <c r="K246" s="26"/>
      <c r="L246" s="321"/>
      <c r="M246" s="27"/>
      <c r="N246" s="24"/>
    </row>
    <row r="247" spans="1:14" ht="20.25" customHeight="1" hidden="1">
      <c r="A247" s="38"/>
      <c r="B247" s="10"/>
      <c r="C247" s="13"/>
      <c r="D247" s="24"/>
      <c r="E247" s="17"/>
      <c r="F247" s="24"/>
      <c r="G247" s="24"/>
      <c r="H247" s="24"/>
      <c r="I247" s="24"/>
      <c r="J247" s="25"/>
      <c r="K247" s="26"/>
      <c r="L247" s="321"/>
      <c r="M247" s="27"/>
      <c r="N247" s="24"/>
    </row>
    <row r="248" spans="1:14" ht="20.25" customHeight="1" hidden="1">
      <c r="A248" s="38"/>
      <c r="B248" s="10"/>
      <c r="C248" s="13">
        <v>2</v>
      </c>
      <c r="D248" s="24"/>
      <c r="E248" s="32"/>
      <c r="F248" s="24"/>
      <c r="G248" s="24"/>
      <c r="H248" s="24"/>
      <c r="I248" s="24"/>
      <c r="J248" s="25"/>
      <c r="K248" s="26"/>
      <c r="L248" s="321"/>
      <c r="M248" s="27"/>
      <c r="N248" s="24"/>
    </row>
    <row r="249" spans="1:14" ht="20.25" customHeight="1" hidden="1">
      <c r="A249" s="38"/>
      <c r="B249" s="10"/>
      <c r="C249" s="13"/>
      <c r="D249" s="24"/>
      <c r="E249" s="32"/>
      <c r="F249" s="24"/>
      <c r="G249" s="24"/>
      <c r="H249" s="24"/>
      <c r="I249" s="24"/>
      <c r="J249" s="25"/>
      <c r="K249" s="26"/>
      <c r="L249" s="321"/>
      <c r="M249" s="27"/>
      <c r="N249" s="24"/>
    </row>
    <row r="250" spans="1:14" ht="20.25" customHeight="1" hidden="1">
      <c r="A250" s="38"/>
      <c r="B250" s="10"/>
      <c r="C250" s="13"/>
      <c r="D250" s="24"/>
      <c r="E250" s="32"/>
      <c r="F250" s="24"/>
      <c r="G250" s="24"/>
      <c r="H250" s="24"/>
      <c r="I250" s="24"/>
      <c r="J250" s="25"/>
      <c r="K250" s="26"/>
      <c r="L250" s="321"/>
      <c r="M250" s="27"/>
      <c r="N250" s="24"/>
    </row>
    <row r="251" spans="1:14" ht="20.25" customHeight="1" hidden="1">
      <c r="A251" s="38"/>
      <c r="B251" s="10"/>
      <c r="C251" s="13"/>
      <c r="D251" s="24"/>
      <c r="E251" s="32"/>
      <c r="F251" s="24"/>
      <c r="G251" s="24"/>
      <c r="H251" s="24"/>
      <c r="I251" s="24"/>
      <c r="J251" s="25"/>
      <c r="K251" s="26"/>
      <c r="L251" s="321"/>
      <c r="M251" s="27"/>
      <c r="N251" s="24"/>
    </row>
    <row r="252" spans="1:14" ht="20.25" customHeight="1" hidden="1">
      <c r="A252" s="38"/>
      <c r="B252" s="10"/>
      <c r="C252" s="13">
        <v>3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8"/>
      <c r="B253" s="10"/>
      <c r="C253" s="13"/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8"/>
      <c r="B254" s="18"/>
      <c r="C254" s="13"/>
      <c r="D254" s="24"/>
      <c r="E254" s="32"/>
      <c r="F254" s="24"/>
      <c r="G254" s="24"/>
      <c r="H254" s="24"/>
      <c r="I254" s="24"/>
      <c r="J254" s="29"/>
      <c r="K254" s="30"/>
      <c r="L254" s="30"/>
      <c r="M254" s="31"/>
      <c r="N254" s="24"/>
    </row>
    <row r="255" spans="1:14" ht="20.25" customHeight="1" hidden="1">
      <c r="A255" s="38"/>
      <c r="B255" s="18"/>
      <c r="C255" s="13"/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8"/>
      <c r="B256" s="18"/>
      <c r="C256" s="13"/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8"/>
      <c r="B257" s="18"/>
      <c r="C257" s="13"/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8"/>
      <c r="B258" s="18"/>
      <c r="C258" s="13"/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</row>
    <row r="259" spans="1:14" ht="20.25" customHeight="1" hidden="1">
      <c r="A259" s="38"/>
      <c r="B259" s="18"/>
      <c r="C259" s="13">
        <v>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 hidden="1">
      <c r="A260" s="38"/>
      <c r="B260" s="18"/>
      <c r="C260" s="13"/>
      <c r="D260" s="24"/>
      <c r="E260" s="32"/>
      <c r="F260" s="24"/>
      <c r="G260" s="24"/>
      <c r="H260" s="24"/>
      <c r="I260" s="24"/>
      <c r="J260" s="26"/>
      <c r="K260" s="26"/>
      <c r="L260" s="26"/>
      <c r="M260" s="27"/>
      <c r="N260" s="24"/>
    </row>
    <row r="261" spans="1:14" ht="20.25" customHeight="1" hidden="1">
      <c r="A261" s="38"/>
      <c r="B261" s="18"/>
      <c r="C261" s="13">
        <v>6</v>
      </c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</row>
    <row r="262" spans="1:14" ht="20.25" customHeight="1" hidden="1">
      <c r="A262" s="38"/>
      <c r="B262" s="18"/>
      <c r="C262" s="13">
        <v>7</v>
      </c>
      <c r="D262" s="24"/>
      <c r="E262" s="32"/>
      <c r="F262" s="24"/>
      <c r="G262" s="24"/>
      <c r="H262" s="24"/>
      <c r="I262" s="24"/>
      <c r="J262" s="25"/>
      <c r="K262" s="26"/>
      <c r="L262" s="26"/>
      <c r="M262" s="27"/>
      <c r="N262" s="24"/>
    </row>
    <row r="263" spans="1:14" ht="20.25" customHeight="1" hidden="1">
      <c r="A263" s="38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</row>
    <row r="264" spans="1:14" ht="20.25" customHeight="1" hidden="1">
      <c r="A264" s="38"/>
      <c r="B264" s="18"/>
      <c r="C264" s="13"/>
      <c r="D264" s="24"/>
      <c r="E264" s="32"/>
      <c r="F264" s="24"/>
      <c r="G264" s="24"/>
      <c r="H264" s="24"/>
      <c r="I264" s="24"/>
      <c r="J264" s="25"/>
      <c r="K264" s="26"/>
      <c r="L264" s="26"/>
      <c r="M264" s="27"/>
      <c r="N264" s="24"/>
    </row>
    <row r="265" spans="1:14" ht="20.25" customHeight="1" hidden="1">
      <c r="A265" s="38"/>
      <c r="B265" s="18"/>
      <c r="C265" s="14">
        <v>8</v>
      </c>
      <c r="D265" s="28"/>
      <c r="E265" s="35"/>
      <c r="F265" s="28"/>
      <c r="G265" s="28"/>
      <c r="H265" s="28"/>
      <c r="I265" s="28"/>
      <c r="J265" s="29"/>
      <c r="K265" s="30"/>
      <c r="L265" s="30"/>
      <c r="M265" s="31"/>
      <c r="N265" s="28"/>
    </row>
    <row r="266" spans="1:14" ht="20.25" customHeight="1" hidden="1">
      <c r="A266" s="38"/>
      <c r="B266" s="18"/>
      <c r="C266" s="12" t="s">
        <v>14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</row>
    <row r="267" spans="1:14" ht="20.25" customHeight="1" hidden="1">
      <c r="A267" s="38"/>
      <c r="B267" s="18"/>
      <c r="C267" s="13">
        <v>1</v>
      </c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</row>
    <row r="268" spans="1:14" ht="20.25" customHeight="1" hidden="1">
      <c r="A268" s="38"/>
      <c r="B268" s="18"/>
      <c r="C268" s="13"/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</row>
    <row r="269" spans="1:14" ht="20.25" customHeight="1" hidden="1">
      <c r="A269" s="38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</row>
    <row r="270" spans="1:14" ht="20.25" customHeight="1" hidden="1">
      <c r="A270" s="38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</row>
    <row r="271" spans="1:14" ht="20.25" customHeight="1" hidden="1">
      <c r="A271" s="38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</row>
    <row r="272" spans="1:14" ht="20.25" customHeight="1" hidden="1">
      <c r="A272" s="38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8"/>
      <c r="B273" s="18"/>
      <c r="C273" s="13"/>
      <c r="D273" s="24"/>
      <c r="E273" s="32"/>
      <c r="F273" s="24"/>
      <c r="G273" s="24"/>
      <c r="H273" s="24"/>
      <c r="I273" s="24"/>
      <c r="J273" s="25"/>
      <c r="K273" s="26"/>
      <c r="L273" s="26"/>
      <c r="M273" s="27"/>
      <c r="N273" s="24"/>
    </row>
    <row r="274" spans="1:14" ht="20.25" customHeight="1" hidden="1">
      <c r="A274" s="38"/>
      <c r="B274" s="18"/>
      <c r="C274" s="13"/>
      <c r="D274" s="24"/>
      <c r="E274" s="32"/>
      <c r="F274" s="24"/>
      <c r="G274" s="24"/>
      <c r="H274" s="24"/>
      <c r="I274" s="24"/>
      <c r="J274" s="25"/>
      <c r="K274" s="26"/>
      <c r="L274" s="26"/>
      <c r="M274" s="27"/>
      <c r="N274" s="24"/>
    </row>
    <row r="275" spans="1:14" ht="20.25" customHeight="1" hidden="1">
      <c r="A275" s="38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</row>
    <row r="276" spans="1:14" ht="20.25" customHeight="1" hidden="1">
      <c r="A276" s="38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8"/>
      <c r="B277" s="18"/>
      <c r="C277" s="13">
        <v>3</v>
      </c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8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8"/>
      <c r="B279" s="18"/>
      <c r="C279" s="13"/>
      <c r="D279" s="24"/>
      <c r="E279" s="32"/>
      <c r="F279" s="24"/>
      <c r="G279" s="24"/>
      <c r="H279" s="24"/>
      <c r="I279" s="24"/>
      <c r="J279" s="25"/>
      <c r="K279" s="26"/>
      <c r="L279" s="26"/>
      <c r="M279" s="27"/>
      <c r="N279" s="24"/>
    </row>
    <row r="280" spans="1:14" ht="20.25" customHeight="1" hidden="1">
      <c r="A280" s="38"/>
      <c r="B280" s="18"/>
      <c r="C280" s="13"/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8"/>
      <c r="B281" s="18"/>
      <c r="C281" s="13"/>
      <c r="D281" s="24"/>
      <c r="E281" s="32"/>
      <c r="F281" s="24"/>
      <c r="G281" s="24"/>
      <c r="H281" s="24"/>
      <c r="I281" s="24"/>
      <c r="J281" s="25"/>
      <c r="K281" s="26"/>
      <c r="L281" s="26"/>
      <c r="M281" s="27"/>
      <c r="N281" s="24"/>
    </row>
    <row r="282" spans="1:14" ht="20.25" customHeight="1" hidden="1">
      <c r="A282" s="38"/>
      <c r="B282" s="18"/>
      <c r="C282" s="13"/>
      <c r="D282" s="24"/>
      <c r="E282" s="32"/>
      <c r="F282" s="24"/>
      <c r="G282" s="24"/>
      <c r="H282" s="24"/>
      <c r="I282" s="24"/>
      <c r="J282" s="25"/>
      <c r="K282" s="26"/>
      <c r="L282" s="26"/>
      <c r="M282" s="27"/>
      <c r="N282" s="24"/>
    </row>
    <row r="283" spans="1:14" ht="20.25" customHeight="1" hidden="1">
      <c r="A283" s="38"/>
      <c r="B283" s="18"/>
      <c r="C283" s="13"/>
      <c r="D283" s="24"/>
      <c r="E283" s="32"/>
      <c r="F283" s="24"/>
      <c r="G283" s="24"/>
      <c r="H283" s="24"/>
      <c r="I283" s="24"/>
      <c r="J283" s="25"/>
      <c r="K283" s="26"/>
      <c r="L283" s="26"/>
      <c r="M283" s="27"/>
      <c r="N283" s="24"/>
    </row>
    <row r="284" spans="1:14" ht="20.25" customHeight="1" hidden="1">
      <c r="A284" s="38"/>
      <c r="B284" s="18"/>
      <c r="C284" s="13"/>
      <c r="D284" s="24"/>
      <c r="E284" s="32"/>
      <c r="F284" s="24"/>
      <c r="G284" s="24"/>
      <c r="H284" s="24"/>
      <c r="I284" s="24"/>
      <c r="J284" s="25"/>
      <c r="K284" s="26"/>
      <c r="L284" s="26"/>
      <c r="M284" s="27"/>
      <c r="N284" s="24"/>
    </row>
    <row r="285" spans="1:14" ht="20.25" customHeight="1" hidden="1">
      <c r="A285" s="38"/>
      <c r="B285" s="18"/>
      <c r="C285" s="13"/>
      <c r="D285" s="24"/>
      <c r="E285" s="32"/>
      <c r="F285" s="24"/>
      <c r="G285" s="24"/>
      <c r="H285" s="24"/>
      <c r="I285" s="24"/>
      <c r="J285" s="25"/>
      <c r="K285" s="26"/>
      <c r="L285" s="26"/>
      <c r="M285" s="27"/>
      <c r="N285" s="24"/>
    </row>
    <row r="286" spans="1:14" ht="20.25" customHeight="1" hidden="1">
      <c r="A286" s="38"/>
      <c r="B286" s="18"/>
      <c r="C286" s="14"/>
      <c r="D286" s="28"/>
      <c r="E286" s="35"/>
      <c r="F286" s="28"/>
      <c r="G286" s="28"/>
      <c r="H286" s="28"/>
      <c r="I286" s="28"/>
      <c r="J286" s="29"/>
      <c r="K286" s="30"/>
      <c r="L286" s="30"/>
      <c r="M286" s="31"/>
      <c r="N286" s="28"/>
    </row>
    <row r="287" spans="1:14" ht="20.25" customHeight="1" hidden="1">
      <c r="A287" s="38"/>
      <c r="B287" s="10"/>
      <c r="C287" s="12" t="s">
        <v>15</v>
      </c>
      <c r="D287" s="24"/>
      <c r="E287" s="32"/>
      <c r="F287" s="24"/>
      <c r="G287" s="24"/>
      <c r="H287" s="24"/>
      <c r="I287" s="24"/>
      <c r="J287" s="25"/>
      <c r="K287" s="26"/>
      <c r="L287" s="26"/>
      <c r="M287" s="27"/>
      <c r="N287" s="24"/>
    </row>
    <row r="288" spans="1:14" ht="20.25" customHeight="1" hidden="1">
      <c r="A288" s="38"/>
      <c r="B288" s="18"/>
      <c r="C288" s="13">
        <v>1</v>
      </c>
      <c r="D288" s="24"/>
      <c r="E288" s="32"/>
      <c r="F288" s="24"/>
      <c r="G288" s="24"/>
      <c r="H288" s="24"/>
      <c r="I288" s="24"/>
      <c r="J288" s="25"/>
      <c r="K288" s="26"/>
      <c r="L288" s="26"/>
      <c r="M288" s="27"/>
      <c r="N288" s="24"/>
    </row>
    <row r="289" spans="1:14" ht="20.25" customHeight="1" hidden="1">
      <c r="A289" s="38"/>
      <c r="B289" s="18"/>
      <c r="C289" s="13"/>
      <c r="D289" s="24"/>
      <c r="E289" s="32"/>
      <c r="F289" s="24"/>
      <c r="G289" s="24"/>
      <c r="H289" s="24"/>
      <c r="I289" s="24"/>
      <c r="J289" s="25"/>
      <c r="K289" s="26"/>
      <c r="L289" s="26"/>
      <c r="M289" s="27"/>
      <c r="N289" s="24"/>
    </row>
    <row r="290" spans="1:14" ht="20.25" customHeight="1" hidden="1">
      <c r="A290" s="38"/>
      <c r="B290" s="18"/>
      <c r="C290" s="13"/>
      <c r="D290" s="24"/>
      <c r="E290" s="32"/>
      <c r="F290" s="24"/>
      <c r="G290" s="24"/>
      <c r="H290" s="24"/>
      <c r="I290" s="24"/>
      <c r="J290" s="25"/>
      <c r="K290" s="26"/>
      <c r="L290" s="26"/>
      <c r="M290" s="27"/>
      <c r="N290" s="24"/>
    </row>
    <row r="291" spans="1:14" ht="20.25" customHeight="1" hidden="1">
      <c r="A291" s="38"/>
      <c r="B291" s="18"/>
      <c r="C291" s="13"/>
      <c r="D291" s="24"/>
      <c r="E291" s="17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8"/>
      <c r="B292" s="18"/>
      <c r="C292" s="12"/>
      <c r="D292" s="24"/>
      <c r="E292" s="32"/>
      <c r="F292" s="24"/>
      <c r="G292" s="24"/>
      <c r="H292" s="24"/>
      <c r="I292" s="24"/>
      <c r="J292" s="25"/>
      <c r="K292" s="26"/>
      <c r="L292" s="26"/>
      <c r="M292" s="27"/>
      <c r="N292" s="24"/>
    </row>
    <row r="293" spans="1:14" ht="20.25" customHeight="1" hidden="1">
      <c r="A293" s="38"/>
      <c r="B293" s="18"/>
      <c r="C293" s="13"/>
      <c r="D293" s="24"/>
      <c r="E293" s="17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8"/>
      <c r="B294" s="18"/>
      <c r="C294" s="13"/>
      <c r="D294" s="24"/>
      <c r="E294" s="32"/>
      <c r="F294" s="24"/>
      <c r="G294" s="24"/>
      <c r="H294" s="24"/>
      <c r="I294" s="28"/>
      <c r="J294" s="25"/>
      <c r="K294" s="26"/>
      <c r="L294" s="26"/>
      <c r="M294" s="27"/>
      <c r="N294" s="24"/>
    </row>
    <row r="295" spans="1:14" ht="20.25" customHeight="1" hidden="1">
      <c r="A295" s="38"/>
      <c r="B295" s="18"/>
      <c r="C295" s="13">
        <v>2</v>
      </c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8"/>
      <c r="B296" s="18"/>
      <c r="C296" s="13">
        <v>3</v>
      </c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8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8"/>
      <c r="B298" s="18"/>
      <c r="C298" s="13"/>
      <c r="D298" s="24"/>
      <c r="E298" s="32"/>
      <c r="F298" s="24"/>
      <c r="G298" s="24"/>
      <c r="H298" s="24"/>
      <c r="I298" s="28"/>
      <c r="J298" s="25"/>
      <c r="K298" s="26"/>
      <c r="L298" s="26"/>
      <c r="M298" s="27"/>
      <c r="N298" s="24"/>
    </row>
    <row r="299" spans="1:14" ht="20.25" customHeight="1" hidden="1">
      <c r="A299" s="38"/>
      <c r="B299" s="18"/>
      <c r="C299" s="13">
        <v>4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8"/>
      <c r="B300" s="18"/>
      <c r="C300" s="13"/>
      <c r="D300" s="24"/>
      <c r="E300" s="17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 hidden="1">
      <c r="A301" s="38"/>
      <c r="B301" s="18"/>
      <c r="C301" s="13"/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 hidden="1">
      <c r="A302" s="38"/>
      <c r="B302" s="18"/>
      <c r="C302" s="13"/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8"/>
      <c r="B303" s="18"/>
      <c r="C303" s="13"/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8"/>
      <c r="B304" s="18"/>
      <c r="C304" s="13"/>
      <c r="D304" s="24"/>
      <c r="E304" s="32"/>
      <c r="F304" s="24"/>
      <c r="G304" s="24"/>
      <c r="H304" s="24"/>
      <c r="I304" s="24"/>
      <c r="J304" s="25"/>
      <c r="K304" s="26"/>
      <c r="L304" s="26"/>
      <c r="M304" s="27"/>
      <c r="N304" s="24"/>
    </row>
    <row r="305" spans="1:14" ht="20.25" customHeight="1" hidden="1">
      <c r="A305" s="38"/>
      <c r="B305" s="18"/>
      <c r="C305" s="13"/>
      <c r="D305" s="24"/>
      <c r="E305" s="32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8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8"/>
      <c r="B307" s="18"/>
      <c r="C307" s="14"/>
      <c r="D307" s="28"/>
      <c r="E307" s="35"/>
      <c r="F307" s="28"/>
      <c r="G307" s="28"/>
      <c r="H307" s="28"/>
      <c r="I307" s="28"/>
      <c r="J307" s="25"/>
      <c r="K307" s="26"/>
      <c r="L307" s="26"/>
      <c r="M307" s="27"/>
      <c r="N307" s="28"/>
    </row>
    <row r="308" spans="1:14" ht="20.25" customHeight="1" hidden="1">
      <c r="A308" s="38"/>
      <c r="B308" s="18"/>
      <c r="C308" s="12" t="s">
        <v>16</v>
      </c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8"/>
      <c r="B309" s="18"/>
      <c r="C309" s="13">
        <v>1</v>
      </c>
      <c r="D309" s="24"/>
      <c r="E309" s="32"/>
      <c r="F309" s="24"/>
      <c r="G309" s="24"/>
      <c r="H309" s="24"/>
      <c r="I309" s="24"/>
      <c r="J309" s="25"/>
      <c r="K309" s="26"/>
      <c r="L309" s="26"/>
      <c r="M309" s="27"/>
      <c r="N309" s="24"/>
    </row>
    <row r="310" spans="1:14" ht="20.25" customHeight="1" hidden="1">
      <c r="A310" s="38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8"/>
      <c r="B311" s="18"/>
      <c r="C311" s="14"/>
      <c r="D311" s="28"/>
      <c r="E311" s="35"/>
      <c r="F311" s="28"/>
      <c r="G311" s="28"/>
      <c r="H311" s="28"/>
      <c r="I311" s="28"/>
      <c r="J311" s="25"/>
      <c r="K311" s="26"/>
      <c r="L311" s="26"/>
      <c r="M311" s="27"/>
      <c r="N311" s="28"/>
    </row>
    <row r="312" spans="1:14" ht="20.25" customHeight="1" hidden="1">
      <c r="A312" s="38"/>
      <c r="B312" s="18"/>
      <c r="C312" s="13">
        <f aca="true" t="shared" si="7" ref="C312:C328">C311+1</f>
        <v>1</v>
      </c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8"/>
      <c r="B313" s="18"/>
      <c r="C313" s="13">
        <f t="shared" si="7"/>
        <v>2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8"/>
      <c r="B314" s="18"/>
      <c r="C314" s="13">
        <f t="shared" si="7"/>
        <v>3</v>
      </c>
      <c r="D314" s="24"/>
      <c r="E314" s="32"/>
      <c r="F314" s="24"/>
      <c r="G314" s="24"/>
      <c r="H314" s="24"/>
      <c r="I314" s="24"/>
      <c r="J314" s="25"/>
      <c r="K314" s="26"/>
      <c r="L314" s="26"/>
      <c r="M314" s="27"/>
      <c r="N314" s="24"/>
    </row>
    <row r="315" spans="1:14" ht="20.25" customHeight="1" hidden="1">
      <c r="A315" s="38"/>
      <c r="B315" s="18"/>
      <c r="C315" s="13">
        <f t="shared" si="7"/>
        <v>4</v>
      </c>
      <c r="D315" s="24"/>
      <c r="E315" s="32"/>
      <c r="F315" s="24"/>
      <c r="G315" s="24"/>
      <c r="H315" s="24"/>
      <c r="I315" s="24"/>
      <c r="J315" s="25"/>
      <c r="K315" s="26"/>
      <c r="L315" s="26"/>
      <c r="M315" s="27"/>
      <c r="N315" s="24"/>
    </row>
    <row r="316" spans="1:14" ht="20.25" customHeight="1" hidden="1">
      <c r="A316" s="38"/>
      <c r="B316" s="18"/>
      <c r="C316" s="13">
        <f t="shared" si="7"/>
        <v>5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8"/>
      <c r="B317" s="18"/>
      <c r="C317" s="13">
        <f t="shared" si="7"/>
        <v>6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8"/>
      <c r="B318" s="18"/>
      <c r="C318" s="13">
        <f t="shared" si="7"/>
        <v>7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8"/>
      <c r="B319" s="18"/>
      <c r="C319" s="13">
        <f t="shared" si="7"/>
        <v>8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8"/>
      <c r="B320" s="18"/>
      <c r="C320" s="13">
        <f t="shared" si="7"/>
        <v>9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8"/>
      <c r="B321" s="18"/>
      <c r="C321" s="13">
        <f t="shared" si="7"/>
        <v>10</v>
      </c>
      <c r="D321" s="24"/>
      <c r="E321" s="32"/>
      <c r="F321" s="24"/>
      <c r="G321" s="24"/>
      <c r="H321" s="24"/>
      <c r="I321" s="24"/>
      <c r="J321" s="25"/>
      <c r="K321" s="26"/>
      <c r="L321" s="26"/>
      <c r="M321" s="27"/>
      <c r="N321" s="24"/>
    </row>
    <row r="322" spans="1:14" ht="20.25" customHeight="1" hidden="1">
      <c r="A322" s="38"/>
      <c r="B322" s="18"/>
      <c r="C322" s="13">
        <f t="shared" si="7"/>
        <v>11</v>
      </c>
      <c r="D322" s="24"/>
      <c r="E322" s="32"/>
      <c r="F322" s="24"/>
      <c r="G322" s="24"/>
      <c r="H322" s="24"/>
      <c r="I322" s="24"/>
      <c r="J322" s="25"/>
      <c r="K322" s="26"/>
      <c r="L322" s="26"/>
      <c r="M322" s="27"/>
      <c r="N322" s="24"/>
    </row>
    <row r="323" spans="1:14" ht="20.25" customHeight="1" hidden="1">
      <c r="A323" s="38"/>
      <c r="B323" s="18"/>
      <c r="C323" s="13">
        <f t="shared" si="7"/>
        <v>12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 hidden="1">
      <c r="A324" s="38"/>
      <c r="B324" s="18"/>
      <c r="C324" s="13">
        <f t="shared" si="7"/>
        <v>13</v>
      </c>
      <c r="D324" s="24"/>
      <c r="E324" s="32"/>
      <c r="F324" s="24"/>
      <c r="G324" s="24"/>
      <c r="H324" s="24"/>
      <c r="I324" s="24"/>
      <c r="J324" s="25"/>
      <c r="K324" s="26"/>
      <c r="L324" s="26"/>
      <c r="M324" s="27"/>
      <c r="N324" s="24"/>
    </row>
    <row r="325" spans="1:14" ht="20.25" customHeight="1" hidden="1">
      <c r="A325" s="38"/>
      <c r="B325" s="18"/>
      <c r="C325" s="13">
        <f t="shared" si="7"/>
        <v>14</v>
      </c>
      <c r="D325" s="24"/>
      <c r="E325" s="32"/>
      <c r="F325" s="24"/>
      <c r="G325" s="24"/>
      <c r="H325" s="24"/>
      <c r="I325" s="24"/>
      <c r="J325" s="25"/>
      <c r="K325" s="26"/>
      <c r="L325" s="26"/>
      <c r="M325" s="27"/>
      <c r="N325" s="24"/>
    </row>
    <row r="326" spans="1:14" ht="20.25" customHeight="1" hidden="1">
      <c r="A326" s="38"/>
      <c r="B326" s="18"/>
      <c r="C326" s="13">
        <f t="shared" si="7"/>
        <v>15</v>
      </c>
      <c r="D326" s="24"/>
      <c r="E326" s="32"/>
      <c r="F326" s="24"/>
      <c r="G326" s="24"/>
      <c r="H326" s="24"/>
      <c r="I326" s="24"/>
      <c r="J326" s="25"/>
      <c r="K326" s="26"/>
      <c r="L326" s="26"/>
      <c r="M326" s="27"/>
      <c r="N326" s="24"/>
    </row>
    <row r="327" spans="1:14" ht="20.25" customHeight="1" hidden="1">
      <c r="A327" s="38"/>
      <c r="B327" s="18"/>
      <c r="C327" s="13">
        <f t="shared" si="7"/>
        <v>16</v>
      </c>
      <c r="D327" s="24"/>
      <c r="E327" s="32"/>
      <c r="F327" s="24"/>
      <c r="G327" s="24"/>
      <c r="H327" s="24"/>
      <c r="I327" s="24"/>
      <c r="J327" s="25"/>
      <c r="K327" s="26"/>
      <c r="L327" s="26"/>
      <c r="M327" s="27"/>
      <c r="N327" s="24"/>
    </row>
    <row r="328" spans="1:14" ht="20.25" customHeight="1" hidden="1">
      <c r="A328" s="38"/>
      <c r="B328" s="18"/>
      <c r="C328" s="13">
        <f t="shared" si="7"/>
        <v>17</v>
      </c>
      <c r="D328" s="28"/>
      <c r="E328" s="35"/>
      <c r="F328" s="28"/>
      <c r="G328" s="28"/>
      <c r="H328" s="28"/>
      <c r="I328" s="28"/>
      <c r="J328" s="25"/>
      <c r="K328" s="26"/>
      <c r="L328" s="26"/>
      <c r="M328" s="27"/>
      <c r="N328" s="28"/>
    </row>
    <row r="329" spans="1:14" ht="20.25" customHeight="1" hidden="1">
      <c r="A329" s="38"/>
      <c r="B329" s="10"/>
      <c r="C329" s="12" t="s">
        <v>17</v>
      </c>
      <c r="D329" s="24"/>
      <c r="E329" s="32"/>
      <c r="F329" s="24"/>
      <c r="G329" s="24"/>
      <c r="H329" s="24"/>
      <c r="I329" s="24"/>
      <c r="J329" s="25"/>
      <c r="K329" s="26"/>
      <c r="L329" s="26"/>
      <c r="M329" s="27"/>
      <c r="N329" s="24"/>
    </row>
    <row r="330" spans="1:14" ht="20.25" customHeight="1" hidden="1">
      <c r="A330" s="38"/>
      <c r="B330" s="18"/>
      <c r="C330" s="13">
        <v>1</v>
      </c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</row>
    <row r="331" spans="1:14" ht="20.25" customHeight="1" hidden="1">
      <c r="A331" s="38"/>
      <c r="B331" s="18"/>
      <c r="C331" s="13">
        <v>2</v>
      </c>
      <c r="D331" s="24"/>
      <c r="E331" s="17"/>
      <c r="F331" s="24"/>
      <c r="G331" s="24"/>
      <c r="H331" s="24"/>
      <c r="I331" s="24"/>
      <c r="J331" s="25"/>
      <c r="K331" s="26"/>
      <c r="L331" s="26"/>
      <c r="M331" s="27"/>
      <c r="N331" s="24"/>
    </row>
    <row r="332" spans="1:14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</row>
    <row r="333" spans="1:14" ht="20.25" customHeight="1" hidden="1">
      <c r="A333" s="38"/>
      <c r="B333" s="18"/>
      <c r="C333" s="13">
        <v>3</v>
      </c>
      <c r="D333" s="24"/>
      <c r="E333" s="32"/>
      <c r="F333" s="24"/>
      <c r="G333" s="24"/>
      <c r="H333" s="24"/>
      <c r="I333" s="24"/>
      <c r="J333" s="29"/>
      <c r="K333" s="30"/>
      <c r="L333" s="30"/>
      <c r="M333" s="31"/>
      <c r="N333" s="24"/>
    </row>
    <row r="334" spans="1:14" ht="20.25" customHeight="1" hidden="1">
      <c r="A334" s="38"/>
      <c r="B334" s="18"/>
      <c r="C334" s="13"/>
      <c r="D334" s="24"/>
      <c r="E334" s="32"/>
      <c r="F334" s="24"/>
      <c r="G334" s="24"/>
      <c r="H334" s="24"/>
      <c r="I334" s="24"/>
      <c r="J334" s="25"/>
      <c r="K334" s="26"/>
      <c r="L334" s="26"/>
      <c r="M334" s="27"/>
      <c r="N334" s="24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>
        <v>6</v>
      </c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v>7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/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 aca="true" t="shared" si="8" ref="C342:C349">+C341+1</f>
        <v>1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3">
        <f t="shared" si="8"/>
        <v>2</v>
      </c>
      <c r="D343" s="24"/>
      <c r="E343" s="32"/>
      <c r="F343" s="24"/>
      <c r="G343" s="24"/>
      <c r="H343" s="24"/>
      <c r="I343" s="24"/>
      <c r="J343" s="25"/>
      <c r="K343" s="26"/>
      <c r="L343" s="26"/>
      <c r="M343" s="27"/>
      <c r="N343" s="24"/>
    </row>
    <row r="344" spans="1:14" ht="20.25" customHeight="1" hidden="1">
      <c r="A344" s="38"/>
      <c r="B344" s="18"/>
      <c r="C344" s="13">
        <f t="shared" si="8"/>
        <v>3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f t="shared" si="8"/>
        <v>4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>
        <f t="shared" si="8"/>
        <v>5</v>
      </c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>
        <f t="shared" si="8"/>
        <v>6</v>
      </c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>
        <f t="shared" si="8"/>
        <v>7</v>
      </c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9"/>
      <c r="B349" s="19"/>
      <c r="C349" s="13">
        <f t="shared" si="8"/>
        <v>8</v>
      </c>
      <c r="D349" s="28"/>
      <c r="E349" s="35"/>
      <c r="F349" s="28"/>
      <c r="G349" s="28"/>
      <c r="H349" s="28"/>
      <c r="I349" s="28"/>
      <c r="J349" s="29"/>
      <c r="K349" s="30"/>
      <c r="L349" s="30"/>
      <c r="M349" s="31"/>
      <c r="N349" s="28"/>
    </row>
    <row r="350" spans="1:14" ht="20.25" customHeight="1" hidden="1">
      <c r="A350" s="327" t="s">
        <v>19</v>
      </c>
      <c r="B350" s="9">
        <f>B244+1</f>
        <v>41759</v>
      </c>
      <c r="C350" s="11"/>
      <c r="D350" s="20"/>
      <c r="E350" s="34"/>
      <c r="F350" s="20"/>
      <c r="G350" s="20"/>
      <c r="H350" s="20"/>
      <c r="I350" s="20"/>
      <c r="J350" s="21"/>
      <c r="K350" s="22"/>
      <c r="L350" s="22"/>
      <c r="M350" s="23"/>
      <c r="N350" s="20"/>
    </row>
    <row r="351" spans="1:14" ht="20.25" customHeight="1" hidden="1">
      <c r="A351" s="328"/>
      <c r="B351" s="10"/>
      <c r="C351" s="12" t="s">
        <v>13</v>
      </c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28"/>
      <c r="B352" s="10"/>
      <c r="C352" s="7">
        <v>1</v>
      </c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28"/>
      <c r="B353" s="10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28"/>
      <c r="B354" s="10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28"/>
      <c r="B355" s="10"/>
      <c r="C355" s="13">
        <v>2</v>
      </c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28"/>
      <c r="B356" s="10"/>
      <c r="C356" s="13"/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28"/>
      <c r="B357" s="10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28"/>
      <c r="B358" s="10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28"/>
      <c r="B359" s="10"/>
      <c r="C359" s="13"/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28"/>
      <c r="B360" s="18"/>
      <c r="C360" s="13"/>
      <c r="D360" s="24"/>
      <c r="E360" s="17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2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28"/>
      <c r="B362" s="18"/>
      <c r="C362" s="13">
        <v>3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28"/>
      <c r="B363" s="18"/>
      <c r="C363" s="13"/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28"/>
      <c r="B364" s="18"/>
      <c r="C364" s="13"/>
      <c r="D364" s="24"/>
      <c r="E364" s="32"/>
      <c r="F364" s="24"/>
      <c r="G364" s="24"/>
      <c r="H364" s="24"/>
      <c r="I364" s="24"/>
      <c r="J364" s="25"/>
      <c r="K364" s="26"/>
      <c r="L364" s="26"/>
      <c r="M364" s="27"/>
      <c r="N364" s="24"/>
    </row>
    <row r="365" spans="1:14" ht="20.25" customHeight="1" hidden="1">
      <c r="A365" s="328"/>
      <c r="B365" s="18"/>
      <c r="C365" s="13"/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28"/>
      <c r="B366" s="18"/>
      <c r="C366" s="13"/>
      <c r="D366" s="24"/>
      <c r="E366" s="32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28"/>
      <c r="B367" s="18"/>
      <c r="C367" s="13"/>
      <c r="D367" s="24"/>
      <c r="E367" s="17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2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28"/>
      <c r="B369" s="18"/>
      <c r="C369" s="13"/>
      <c r="D369" s="24"/>
      <c r="E369" s="32"/>
      <c r="F369" s="24"/>
      <c r="G369" s="24"/>
      <c r="H369" s="24"/>
      <c r="I369" s="24"/>
      <c r="J369" s="25"/>
      <c r="K369" s="26"/>
      <c r="L369" s="26"/>
      <c r="M369" s="27"/>
      <c r="N369" s="24"/>
    </row>
    <row r="370" spans="1:14" ht="20.25" customHeight="1" hidden="1">
      <c r="A370" s="328"/>
      <c r="B370" s="18"/>
      <c r="C370" s="13"/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28"/>
      <c r="B371" s="18"/>
      <c r="C371" s="14"/>
      <c r="D371" s="28"/>
      <c r="E371" s="35"/>
      <c r="F371" s="28"/>
      <c r="G371" s="28"/>
      <c r="H371" s="28"/>
      <c r="I371" s="28"/>
      <c r="J371" s="29"/>
      <c r="K371" s="30"/>
      <c r="L371" s="30"/>
      <c r="M371" s="31"/>
      <c r="N371" s="28"/>
    </row>
    <row r="372" spans="1:14" ht="20.25" customHeight="1" hidden="1">
      <c r="A372" s="328"/>
      <c r="B372" s="18"/>
      <c r="C372" s="12" t="s">
        <v>14</v>
      </c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28"/>
      <c r="B373" s="18"/>
      <c r="C373" s="13">
        <v>1</v>
      </c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28"/>
      <c r="B374" s="18"/>
      <c r="C374" s="13"/>
      <c r="D374" s="24"/>
      <c r="E374" s="32"/>
      <c r="F374" s="24"/>
      <c r="G374" s="24"/>
      <c r="H374" s="24"/>
      <c r="I374" s="24"/>
      <c r="J374" s="25"/>
      <c r="K374" s="26"/>
      <c r="L374" s="26"/>
      <c r="M374" s="27"/>
      <c r="N374" s="24"/>
    </row>
    <row r="375" spans="1:14" ht="20.25" customHeight="1" hidden="1">
      <c r="A375" s="32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28"/>
      <c r="B376" s="18"/>
      <c r="C376" s="13">
        <f aca="true" t="shared" si="9" ref="C376:C392">+C375+1</f>
        <v>1</v>
      </c>
      <c r="D376" s="24"/>
      <c r="E376" s="32"/>
      <c r="F376" s="24"/>
      <c r="G376" s="24"/>
      <c r="H376" s="24"/>
      <c r="I376" s="24"/>
      <c r="J376" s="25"/>
      <c r="K376" s="26"/>
      <c r="L376" s="26"/>
      <c r="M376" s="27"/>
      <c r="N376" s="24"/>
    </row>
    <row r="377" spans="1:14" ht="20.25" customHeight="1" hidden="1">
      <c r="A377" s="328"/>
      <c r="B377" s="18"/>
      <c r="C377" s="13">
        <f t="shared" si="9"/>
        <v>2</v>
      </c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28"/>
      <c r="B378" s="18"/>
      <c r="C378" s="13">
        <f t="shared" si="9"/>
        <v>3</v>
      </c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28"/>
      <c r="B379" s="18"/>
      <c r="C379" s="13">
        <f t="shared" si="9"/>
        <v>4</v>
      </c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28"/>
      <c r="B380" s="18"/>
      <c r="C380" s="13">
        <f t="shared" si="9"/>
        <v>5</v>
      </c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28"/>
      <c r="B381" s="18"/>
      <c r="C381" s="13">
        <f t="shared" si="9"/>
        <v>6</v>
      </c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28"/>
      <c r="B382" s="18"/>
      <c r="C382" s="13">
        <f t="shared" si="9"/>
        <v>7</v>
      </c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28"/>
      <c r="B383" s="18"/>
      <c r="C383" s="13">
        <f t="shared" si="9"/>
        <v>8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28"/>
      <c r="B384" s="18"/>
      <c r="C384" s="13">
        <f t="shared" si="9"/>
        <v>9</v>
      </c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28"/>
      <c r="B385" s="18"/>
      <c r="C385" s="13">
        <f t="shared" si="9"/>
        <v>10</v>
      </c>
      <c r="D385" s="24"/>
      <c r="E385" s="32"/>
      <c r="F385" s="24"/>
      <c r="G385" s="24"/>
      <c r="H385" s="24"/>
      <c r="I385" s="24"/>
      <c r="J385" s="25"/>
      <c r="K385" s="26"/>
      <c r="L385" s="26"/>
      <c r="M385" s="27"/>
      <c r="N385" s="24"/>
    </row>
    <row r="386" spans="1:14" ht="20.25" customHeight="1" hidden="1">
      <c r="A386" s="328"/>
      <c r="B386" s="18"/>
      <c r="C386" s="13">
        <f t="shared" si="9"/>
        <v>11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28"/>
      <c r="B387" s="18"/>
      <c r="C387" s="13">
        <f t="shared" si="9"/>
        <v>12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28"/>
      <c r="B388" s="18"/>
      <c r="C388" s="13">
        <f t="shared" si="9"/>
        <v>13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28"/>
      <c r="B389" s="18"/>
      <c r="C389" s="13">
        <f t="shared" si="9"/>
        <v>14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28"/>
      <c r="B390" s="18"/>
      <c r="C390" s="13">
        <f t="shared" si="9"/>
        <v>15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28"/>
      <c r="B391" s="18"/>
      <c r="C391" s="13">
        <f t="shared" si="9"/>
        <v>16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28"/>
      <c r="B392" s="18"/>
      <c r="C392" s="13">
        <f t="shared" si="9"/>
        <v>17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28"/>
      <c r="B393" s="18"/>
      <c r="C393" s="12" t="s">
        <v>15</v>
      </c>
      <c r="D393" s="24"/>
      <c r="E393" s="32"/>
      <c r="F393" s="24"/>
      <c r="G393" s="24"/>
      <c r="H393" s="24"/>
      <c r="I393" s="24"/>
      <c r="J393" s="21"/>
      <c r="K393" s="22"/>
      <c r="L393" s="22"/>
      <c r="M393" s="23"/>
      <c r="N393" s="24"/>
    </row>
    <row r="394" spans="1:14" ht="20.25" customHeight="1" hidden="1">
      <c r="A394" s="328"/>
      <c r="B394" s="18"/>
      <c r="C394" s="13">
        <v>1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28"/>
      <c r="B395" s="18"/>
      <c r="C395" s="13"/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28"/>
      <c r="B396" s="18"/>
      <c r="C396" s="13"/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28"/>
      <c r="B397" s="18"/>
      <c r="C397" s="13"/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28"/>
      <c r="B398" s="18"/>
      <c r="C398" s="13"/>
      <c r="D398" s="24"/>
      <c r="E398" s="32"/>
      <c r="F398" s="24"/>
      <c r="G398" s="24"/>
      <c r="H398" s="24"/>
      <c r="I398" s="28"/>
      <c r="J398" s="25"/>
      <c r="K398" s="26"/>
      <c r="L398" s="26"/>
      <c r="M398" s="27"/>
      <c r="N398" s="24"/>
    </row>
    <row r="399" spans="1:14" ht="20.25" customHeight="1" hidden="1">
      <c r="A399" s="328"/>
      <c r="B399" s="18"/>
      <c r="C399" s="13"/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28"/>
      <c r="B400" s="18"/>
      <c r="C400" s="13"/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28"/>
      <c r="B401" s="18"/>
      <c r="C401" s="13">
        <v>2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28"/>
      <c r="B402" s="18"/>
      <c r="C402" s="13"/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28"/>
      <c r="B403" s="18"/>
      <c r="C403" s="13"/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28"/>
      <c r="B404" s="18"/>
      <c r="C404" s="13"/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28"/>
      <c r="B405" s="18"/>
      <c r="C405" s="13"/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28"/>
      <c r="B406" s="18"/>
      <c r="C406" s="13"/>
      <c r="D406" s="24"/>
      <c r="E406" s="32"/>
      <c r="F406" s="24"/>
      <c r="G406" s="24"/>
      <c r="H406" s="24"/>
      <c r="I406" s="24"/>
      <c r="J406" s="25"/>
      <c r="K406" s="26"/>
      <c r="L406" s="26"/>
      <c r="M406" s="27"/>
      <c r="N406" s="24"/>
    </row>
    <row r="407" spans="1:14" ht="20.25" customHeight="1" hidden="1">
      <c r="A407" s="328"/>
      <c r="B407" s="18"/>
      <c r="C407" s="13"/>
      <c r="D407" s="24"/>
      <c r="E407" s="32"/>
      <c r="F407" s="24"/>
      <c r="G407" s="24"/>
      <c r="H407" s="24"/>
      <c r="I407" s="28"/>
      <c r="J407" s="25"/>
      <c r="K407" s="26"/>
      <c r="L407" s="26"/>
      <c r="M407" s="27"/>
      <c r="N407" s="24"/>
    </row>
    <row r="408" spans="1:14" ht="20.25" customHeight="1" hidden="1">
      <c r="A408" s="328"/>
      <c r="B408" s="18"/>
      <c r="C408" s="13"/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28"/>
      <c r="B409" s="18"/>
      <c r="C409" s="13"/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28"/>
      <c r="B410" s="18"/>
      <c r="C410" s="13"/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2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28"/>
      <c r="B412" s="18"/>
      <c r="C412" s="13"/>
      <c r="D412" s="24"/>
      <c r="E412" s="32"/>
      <c r="F412" s="24"/>
      <c r="G412" s="24"/>
      <c r="H412" s="24"/>
      <c r="I412" s="24"/>
      <c r="J412" s="25"/>
      <c r="K412" s="26"/>
      <c r="L412" s="26"/>
      <c r="M412" s="27"/>
      <c r="N412" s="24"/>
    </row>
    <row r="413" spans="1:14" ht="20.25" customHeight="1" hidden="1">
      <c r="A413" s="328"/>
      <c r="B413" s="18"/>
      <c r="C413" s="13"/>
      <c r="D413" s="28"/>
      <c r="E413" s="35"/>
      <c r="F413" s="28"/>
      <c r="G413" s="28"/>
      <c r="H413" s="28"/>
      <c r="I413" s="28"/>
      <c r="J413" s="29"/>
      <c r="K413" s="30"/>
      <c r="L413" s="30"/>
      <c r="M413" s="31"/>
      <c r="N413" s="28"/>
    </row>
    <row r="414" spans="1:14" ht="20.25" customHeight="1" hidden="1">
      <c r="A414" s="328"/>
      <c r="B414" s="18"/>
      <c r="C414" s="12" t="s">
        <v>16</v>
      </c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28"/>
      <c r="B415" s="18"/>
      <c r="C415" s="13">
        <v>1</v>
      </c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28"/>
      <c r="B416" s="18"/>
      <c r="C416" s="13">
        <f aca="true" t="shared" si="10" ref="C416:C433">C415+1</f>
        <v>2</v>
      </c>
      <c r="D416" s="24"/>
      <c r="E416" s="32"/>
      <c r="F416" s="24"/>
      <c r="G416" s="24"/>
      <c r="H416" s="24"/>
      <c r="I416" s="24"/>
      <c r="J416" s="25"/>
      <c r="K416" s="26"/>
      <c r="L416" s="26"/>
      <c r="M416" s="27"/>
      <c r="N416" s="24"/>
    </row>
    <row r="417" spans="1:14" ht="20.25" customHeight="1" hidden="1">
      <c r="A417" s="328"/>
      <c r="B417" s="18"/>
      <c r="C417" s="13">
        <f t="shared" si="10"/>
        <v>3</v>
      </c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28"/>
      <c r="B418" s="18"/>
      <c r="C418" s="13">
        <f t="shared" si="10"/>
        <v>4</v>
      </c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28"/>
      <c r="B419" s="18"/>
      <c r="C419" s="13">
        <f t="shared" si="10"/>
        <v>5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28"/>
      <c r="B420" s="18"/>
      <c r="C420" s="13">
        <f t="shared" si="10"/>
        <v>6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28"/>
      <c r="B421" s="18"/>
      <c r="C421" s="13">
        <f t="shared" si="10"/>
        <v>7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28"/>
      <c r="B422" s="18"/>
      <c r="C422" s="13">
        <f t="shared" si="10"/>
        <v>8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28"/>
      <c r="B423" s="18"/>
      <c r="C423" s="13">
        <f t="shared" si="10"/>
        <v>9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28"/>
      <c r="B424" s="18"/>
      <c r="C424" s="13">
        <f t="shared" si="10"/>
        <v>10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28"/>
      <c r="B425" s="18"/>
      <c r="C425" s="13">
        <f t="shared" si="10"/>
        <v>11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28"/>
      <c r="B426" s="18"/>
      <c r="C426" s="13">
        <f t="shared" si="10"/>
        <v>12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20.25" customHeight="1" hidden="1">
      <c r="A427" s="328"/>
      <c r="B427" s="18"/>
      <c r="C427" s="13">
        <f t="shared" si="10"/>
        <v>13</v>
      </c>
      <c r="D427" s="24"/>
      <c r="E427" s="32"/>
      <c r="F427" s="24"/>
      <c r="G427" s="24"/>
      <c r="H427" s="24"/>
      <c r="I427" s="24"/>
      <c r="J427" s="25"/>
      <c r="K427" s="26"/>
      <c r="L427" s="26"/>
      <c r="M427" s="27"/>
      <c r="N427" s="24"/>
    </row>
    <row r="428" spans="1:14" ht="20.25" customHeight="1" hidden="1">
      <c r="A428" s="328"/>
      <c r="B428" s="18"/>
      <c r="C428" s="13">
        <f t="shared" si="10"/>
        <v>14</v>
      </c>
      <c r="D428" s="24"/>
      <c r="E428" s="32"/>
      <c r="F428" s="24"/>
      <c r="G428" s="24"/>
      <c r="H428" s="24"/>
      <c r="I428" s="24"/>
      <c r="J428" s="25"/>
      <c r="K428" s="26"/>
      <c r="L428" s="26"/>
      <c r="M428" s="27"/>
      <c r="N428" s="24"/>
    </row>
    <row r="429" spans="1:14" ht="20.25" customHeight="1" hidden="1">
      <c r="A429" s="328"/>
      <c r="B429" s="18"/>
      <c r="C429" s="13">
        <f t="shared" si="10"/>
        <v>15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 hidden="1">
      <c r="A430" s="328"/>
      <c r="B430" s="18"/>
      <c r="C430" s="13">
        <f t="shared" si="10"/>
        <v>16</v>
      </c>
      <c r="D430" s="24"/>
      <c r="E430" s="32"/>
      <c r="F430" s="24"/>
      <c r="G430" s="24"/>
      <c r="H430" s="24"/>
      <c r="I430" s="24"/>
      <c r="J430" s="25"/>
      <c r="K430" s="26"/>
      <c r="L430" s="26"/>
      <c r="M430" s="27"/>
      <c r="N430" s="24"/>
    </row>
    <row r="431" spans="1:14" ht="20.25" customHeight="1" hidden="1">
      <c r="A431" s="328"/>
      <c r="B431" s="18"/>
      <c r="C431" s="13">
        <f t="shared" si="10"/>
        <v>17</v>
      </c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</row>
    <row r="432" spans="1:14" ht="20.25" customHeight="1" hidden="1">
      <c r="A432" s="328"/>
      <c r="B432" s="18"/>
      <c r="C432" s="13">
        <f t="shared" si="10"/>
        <v>18</v>
      </c>
      <c r="D432" s="24"/>
      <c r="E432" s="32"/>
      <c r="F432" s="24"/>
      <c r="G432" s="24"/>
      <c r="H432" s="24"/>
      <c r="I432" s="24"/>
      <c r="J432" s="25"/>
      <c r="K432" s="26"/>
      <c r="L432" s="26"/>
      <c r="M432" s="27"/>
      <c r="N432" s="24"/>
    </row>
    <row r="433" spans="1:14" ht="20.25" customHeight="1" hidden="1">
      <c r="A433" s="328"/>
      <c r="B433" s="18"/>
      <c r="C433" s="13">
        <f t="shared" si="10"/>
        <v>19</v>
      </c>
      <c r="D433" s="24"/>
      <c r="E433" s="32"/>
      <c r="F433" s="24"/>
      <c r="G433" s="24"/>
      <c r="H433" s="24"/>
      <c r="I433" s="24"/>
      <c r="J433" s="25"/>
      <c r="K433" s="26"/>
      <c r="L433" s="26"/>
      <c r="M433" s="27"/>
      <c r="N433" s="24"/>
    </row>
    <row r="434" spans="1:14" ht="20.25" customHeight="1" hidden="1">
      <c r="A434" s="328"/>
      <c r="B434" s="18"/>
      <c r="C434" s="13">
        <f>C433+1</f>
        <v>20</v>
      </c>
      <c r="D434" s="24"/>
      <c r="E434" s="32"/>
      <c r="F434" s="24"/>
      <c r="G434" s="24"/>
      <c r="H434" s="24"/>
      <c r="I434" s="24"/>
      <c r="J434" s="25"/>
      <c r="K434" s="26"/>
      <c r="L434" s="26"/>
      <c r="M434" s="27"/>
      <c r="N434" s="24"/>
    </row>
    <row r="435" spans="1:14" ht="20.25" customHeight="1" hidden="1">
      <c r="A435" s="328"/>
      <c r="B435" s="18"/>
      <c r="C435" s="12" t="s">
        <v>17</v>
      </c>
      <c r="D435" s="24"/>
      <c r="E435" s="32"/>
      <c r="F435" s="24"/>
      <c r="G435" s="24"/>
      <c r="H435" s="24"/>
      <c r="I435" s="24"/>
      <c r="J435" s="21"/>
      <c r="K435" s="22"/>
      <c r="L435" s="22"/>
      <c r="M435" s="23"/>
      <c r="N435" s="24"/>
    </row>
    <row r="436" spans="1:14" ht="20.25" customHeight="1" hidden="1">
      <c r="A436" s="328"/>
      <c r="B436" s="18"/>
      <c r="C436" s="13">
        <v>1</v>
      </c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</row>
    <row r="437" spans="1:14" ht="20.25" customHeight="1" hidden="1">
      <c r="A437" s="328"/>
      <c r="B437" s="18"/>
      <c r="C437" s="13">
        <v>2</v>
      </c>
      <c r="D437" s="24"/>
      <c r="E437" s="32"/>
      <c r="F437" s="24"/>
      <c r="G437" s="24"/>
      <c r="H437" s="24"/>
      <c r="I437" s="24"/>
      <c r="J437" s="25"/>
      <c r="K437" s="26"/>
      <c r="L437" s="26"/>
      <c r="M437" s="27"/>
      <c r="N437" s="24"/>
    </row>
    <row r="438" spans="1:14" ht="20.25" customHeight="1" hidden="1">
      <c r="A438" s="328"/>
      <c r="B438" s="18"/>
      <c r="C438" s="13"/>
      <c r="D438" s="24"/>
      <c r="E438" s="17"/>
      <c r="F438" s="24"/>
      <c r="G438" s="24"/>
      <c r="H438" s="24"/>
      <c r="I438" s="24"/>
      <c r="J438" s="29"/>
      <c r="K438" s="30"/>
      <c r="L438" s="30"/>
      <c r="M438" s="31"/>
      <c r="N438" s="24"/>
    </row>
    <row r="439" spans="1:14" ht="20.25" customHeight="1" hidden="1">
      <c r="A439" s="328"/>
      <c r="B439" s="18"/>
      <c r="C439" s="13">
        <v>3</v>
      </c>
      <c r="D439" s="24"/>
      <c r="E439" s="32"/>
      <c r="F439" s="24"/>
      <c r="G439" s="24"/>
      <c r="H439" s="24"/>
      <c r="I439" s="24"/>
      <c r="J439" s="25"/>
      <c r="K439" s="26"/>
      <c r="L439" s="26"/>
      <c r="M439" s="27"/>
      <c r="N439" s="24"/>
    </row>
    <row r="440" spans="1:14" ht="20.25" customHeight="1" hidden="1">
      <c r="A440" s="328"/>
      <c r="B440" s="18"/>
      <c r="C440" s="13"/>
      <c r="D440" s="16"/>
      <c r="E440" s="17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2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2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2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2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28"/>
      <c r="B445" s="18"/>
      <c r="C445" s="13"/>
      <c r="D445" s="24"/>
      <c r="E445" s="32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2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28"/>
      <c r="B447" s="18"/>
      <c r="C447" s="13">
        <f aca="true" t="shared" si="11" ref="C447:C455">+C446+1</f>
        <v>1</v>
      </c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28"/>
      <c r="B448" s="18"/>
      <c r="C448" s="13">
        <f t="shared" si="11"/>
        <v>2</v>
      </c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28"/>
      <c r="B449" s="18"/>
      <c r="C449" s="13">
        <f t="shared" si="11"/>
        <v>3</v>
      </c>
      <c r="D449" s="24"/>
      <c r="E449" s="32"/>
      <c r="F449" s="24"/>
      <c r="G449" s="24"/>
      <c r="H449" s="24"/>
      <c r="I449" s="24"/>
      <c r="J449" s="25"/>
      <c r="K449" s="26"/>
      <c r="L449" s="26"/>
      <c r="M449" s="27"/>
      <c r="N449" s="24"/>
    </row>
    <row r="450" spans="1:14" ht="20.25" customHeight="1" hidden="1">
      <c r="A450" s="328"/>
      <c r="B450" s="18"/>
      <c r="C450" s="13">
        <f t="shared" si="11"/>
        <v>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28"/>
      <c r="B451" s="18"/>
      <c r="C451" s="13">
        <f t="shared" si="11"/>
        <v>5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28"/>
      <c r="B452" s="18"/>
      <c r="C452" s="13">
        <f t="shared" si="11"/>
        <v>6</v>
      </c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28"/>
      <c r="B453" s="18"/>
      <c r="C453" s="13">
        <f t="shared" si="11"/>
        <v>7</v>
      </c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28"/>
      <c r="B454" s="18"/>
      <c r="C454" s="13">
        <f t="shared" si="11"/>
        <v>8</v>
      </c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29"/>
      <c r="B455" s="19"/>
      <c r="C455" s="13">
        <f t="shared" si="11"/>
        <v>9</v>
      </c>
      <c r="D455" s="28"/>
      <c r="E455" s="35"/>
      <c r="F455" s="28"/>
      <c r="G455" s="28"/>
      <c r="H455" s="28"/>
      <c r="I455" s="28"/>
      <c r="J455" s="29"/>
      <c r="K455" s="30"/>
      <c r="L455" s="30"/>
      <c r="M455" s="31"/>
      <c r="N455" s="28"/>
    </row>
    <row r="456" spans="1:14" ht="20.25" customHeight="1" hidden="1">
      <c r="A456" s="37" t="s">
        <v>20</v>
      </c>
      <c r="B456" s="9">
        <f>B350+1</f>
        <v>41760</v>
      </c>
      <c r="C456" s="11"/>
      <c r="D456" s="20"/>
      <c r="E456" s="34"/>
      <c r="F456" s="20"/>
      <c r="G456" s="20"/>
      <c r="H456" s="20"/>
      <c r="I456" s="20"/>
      <c r="J456" s="21"/>
      <c r="K456" s="22"/>
      <c r="L456" s="22"/>
      <c r="M456" s="23"/>
      <c r="N456" s="20"/>
    </row>
    <row r="457" spans="1:14" ht="20.25" customHeight="1" hidden="1">
      <c r="A457" s="38"/>
      <c r="B457" s="10"/>
      <c r="C457" s="12" t="s">
        <v>13</v>
      </c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0"/>
      <c r="C458" s="7">
        <v>1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0"/>
      <c r="C459" s="13"/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0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0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0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0"/>
      <c r="C463" s="13"/>
      <c r="D463" s="24"/>
      <c r="E463" s="32"/>
      <c r="F463" s="24"/>
      <c r="G463" s="24"/>
      <c r="H463" s="24"/>
      <c r="I463" s="24"/>
      <c r="J463" s="29"/>
      <c r="K463" s="30"/>
      <c r="L463" s="30"/>
      <c r="M463" s="31"/>
      <c r="N463" s="24"/>
    </row>
    <row r="464" spans="1:14" ht="20.25" customHeight="1" hidden="1">
      <c r="A464" s="38"/>
      <c r="B464" s="10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0"/>
      <c r="C465" s="13">
        <v>2</v>
      </c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4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/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/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 hidden="1">
      <c r="A471" s="38"/>
      <c r="B471" s="18"/>
      <c r="C471" s="13"/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 hidden="1">
      <c r="A472" s="38"/>
      <c r="B472" s="18"/>
      <c r="C472" s="13"/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32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3">
        <f>+C473+1</f>
        <v>1</v>
      </c>
      <c r="D474" s="24"/>
      <c r="E474" s="32"/>
      <c r="F474" s="24"/>
      <c r="G474" s="24"/>
      <c r="H474" s="24"/>
      <c r="I474" s="24"/>
      <c r="J474" s="25"/>
      <c r="K474" s="26"/>
      <c r="L474" s="26"/>
      <c r="M474" s="27"/>
      <c r="N474" s="24"/>
    </row>
    <row r="475" spans="1:14" ht="20.25" customHeight="1" hidden="1">
      <c r="A475" s="38"/>
      <c r="B475" s="18"/>
      <c r="C475" s="13">
        <f>+C474+1</f>
        <v>2</v>
      </c>
      <c r="D475" s="24"/>
      <c r="E475" s="32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3">
        <f>+C475+1</f>
        <v>3</v>
      </c>
      <c r="D476" s="24"/>
      <c r="E476" s="32"/>
      <c r="F476" s="24"/>
      <c r="G476" s="24"/>
      <c r="H476" s="24"/>
      <c r="I476" s="24"/>
      <c r="J476" s="25"/>
      <c r="K476" s="26"/>
      <c r="L476" s="26"/>
      <c r="M476" s="27"/>
      <c r="N476" s="24"/>
    </row>
    <row r="477" spans="1:14" ht="20.25" customHeight="1" hidden="1">
      <c r="A477" s="38"/>
      <c r="B477" s="18"/>
      <c r="C477" s="14">
        <f>+C476+1</f>
        <v>4</v>
      </c>
      <c r="D477" s="28"/>
      <c r="E477" s="35"/>
      <c r="F477" s="28"/>
      <c r="G477" s="28"/>
      <c r="H477" s="28"/>
      <c r="I477" s="28"/>
      <c r="J477" s="25"/>
      <c r="K477" s="26"/>
      <c r="L477" s="26"/>
      <c r="M477" s="27"/>
      <c r="N477" s="28"/>
    </row>
    <row r="478" spans="1:14" ht="20.25" customHeight="1" hidden="1">
      <c r="A478" s="38"/>
      <c r="B478" s="18"/>
      <c r="C478" s="12" t="s">
        <v>14</v>
      </c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>
        <v>1</v>
      </c>
      <c r="D479" s="24"/>
      <c r="E479" s="17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13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13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13">
        <v>2</v>
      </c>
      <c r="D488" s="24"/>
      <c r="E488" s="32"/>
      <c r="F488" s="24"/>
      <c r="G488" s="24"/>
      <c r="H488" s="24"/>
      <c r="I488" s="28"/>
      <c r="J488" s="25"/>
      <c r="K488" s="26"/>
      <c r="L488" s="26"/>
      <c r="M488" s="27"/>
      <c r="N488" s="28"/>
    </row>
    <row r="489" spans="1:14" ht="20.25" customHeight="1" hidden="1">
      <c r="A489" s="38"/>
      <c r="B489" s="18"/>
      <c r="C489" s="13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>
        <v>3</v>
      </c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3"/>
      <c r="D491" s="24"/>
      <c r="E491" s="32"/>
      <c r="F491" s="24"/>
      <c r="G491" s="24"/>
      <c r="H491" s="24"/>
      <c r="I491" s="24"/>
      <c r="J491" s="25"/>
      <c r="K491" s="26"/>
      <c r="L491" s="26"/>
      <c r="M491" s="27"/>
      <c r="N491" s="24"/>
    </row>
    <row r="492" spans="1:14" ht="20.25" customHeight="1" hidden="1">
      <c r="A492" s="38"/>
      <c r="B492" s="18"/>
      <c r="C492" s="13"/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4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4"/>
      <c r="D494" s="28"/>
      <c r="E494" s="35"/>
      <c r="F494" s="28"/>
      <c r="G494" s="28"/>
      <c r="H494" s="28"/>
      <c r="I494" s="28"/>
      <c r="J494" s="25"/>
      <c r="K494" s="26"/>
      <c r="L494" s="26"/>
      <c r="M494" s="27"/>
      <c r="N494" s="28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>
        <f>+C495+1</f>
        <v>1</v>
      </c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>
        <f>+C496+1</f>
        <v>2</v>
      </c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4">
        <f>+C497+1</f>
        <v>3</v>
      </c>
      <c r="D498" s="28"/>
      <c r="E498" s="35"/>
      <c r="F498" s="28"/>
      <c r="G498" s="28"/>
      <c r="H498" s="28"/>
      <c r="I498" s="28"/>
      <c r="J498" s="25"/>
      <c r="K498" s="26"/>
      <c r="L498" s="26"/>
      <c r="M498" s="27"/>
      <c r="N498" s="28"/>
    </row>
    <row r="499" spans="1:14" ht="20.25" customHeight="1" hidden="1">
      <c r="A499" s="38"/>
      <c r="B499" s="10"/>
      <c r="C499" s="12" t="s">
        <v>15</v>
      </c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>
        <v>1</v>
      </c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/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v>3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v>4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/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/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/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/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/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 hidden="1">
      <c r="A513" s="38"/>
      <c r="B513" s="18"/>
      <c r="C513" s="13"/>
      <c r="D513" s="24"/>
      <c r="E513" s="32"/>
      <c r="F513" s="24"/>
      <c r="G513" s="24"/>
      <c r="H513" s="24"/>
      <c r="I513" s="24"/>
      <c r="J513" s="25"/>
      <c r="K513" s="26"/>
      <c r="L513" s="26"/>
      <c r="M513" s="27"/>
      <c r="N513" s="24"/>
    </row>
    <row r="514" spans="1:14" ht="20.25" customHeight="1" hidden="1">
      <c r="A514" s="38"/>
      <c r="B514" s="18"/>
      <c r="C514" s="13"/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/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/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/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/>
      <c r="D518" s="24"/>
      <c r="E518" s="32"/>
      <c r="F518" s="24"/>
      <c r="G518" s="24"/>
      <c r="H518" s="24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4">
        <v>3</v>
      </c>
      <c r="D519" s="28"/>
      <c r="E519" s="35"/>
      <c r="F519" s="28"/>
      <c r="G519" s="28"/>
      <c r="H519" s="28"/>
      <c r="I519" s="28"/>
      <c r="J519" s="25"/>
      <c r="K519" s="26"/>
      <c r="L519" s="26"/>
      <c r="M519" s="27"/>
      <c r="N519" s="28"/>
    </row>
    <row r="520" spans="1:14" ht="20.25" customHeight="1" hidden="1">
      <c r="A520" s="38"/>
      <c r="B520" s="18"/>
      <c r="C520" s="12" t="s">
        <v>16</v>
      </c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>
        <v>1</v>
      </c>
      <c r="D521" s="24"/>
      <c r="E521" s="32"/>
      <c r="F521" s="24"/>
      <c r="G521" s="24"/>
      <c r="H521" s="24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>
        <f>+C521+1</f>
        <v>2</v>
      </c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>
        <f aca="true" t="shared" si="12" ref="C523:C540">+C522+1</f>
        <v>3</v>
      </c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>
        <f t="shared" si="12"/>
        <v>4</v>
      </c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>
        <f t="shared" si="12"/>
        <v>5</v>
      </c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>
        <f t="shared" si="12"/>
        <v>6</v>
      </c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>
        <f t="shared" si="12"/>
        <v>7</v>
      </c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>
        <f t="shared" si="12"/>
        <v>8</v>
      </c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>
        <f t="shared" si="12"/>
        <v>9</v>
      </c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>
        <f t="shared" si="12"/>
        <v>10</v>
      </c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>
        <f t="shared" si="12"/>
        <v>11</v>
      </c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>
        <f t="shared" si="12"/>
        <v>12</v>
      </c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3">
        <f t="shared" si="12"/>
        <v>13</v>
      </c>
      <c r="D533" s="24"/>
      <c r="E533" s="32"/>
      <c r="F533" s="24"/>
      <c r="G533" s="24"/>
      <c r="H533" s="24"/>
      <c r="I533" s="24"/>
      <c r="J533" s="25"/>
      <c r="K533" s="26"/>
      <c r="L533" s="26"/>
      <c r="M533" s="27"/>
      <c r="N533" s="24"/>
    </row>
    <row r="534" spans="1:14" ht="20.25" customHeight="1" hidden="1">
      <c r="A534" s="38"/>
      <c r="B534" s="18"/>
      <c r="C534" s="13">
        <f t="shared" si="12"/>
        <v>14</v>
      </c>
      <c r="D534" s="24"/>
      <c r="E534" s="32"/>
      <c r="F534" s="24"/>
      <c r="G534" s="24"/>
      <c r="H534" s="24"/>
      <c r="I534" s="24"/>
      <c r="J534" s="25"/>
      <c r="K534" s="26"/>
      <c r="L534" s="26"/>
      <c r="M534" s="27"/>
      <c r="N534" s="24"/>
    </row>
    <row r="535" spans="1:14" ht="20.25" customHeight="1" hidden="1">
      <c r="A535" s="38"/>
      <c r="B535" s="18"/>
      <c r="C535" s="13">
        <f t="shared" si="12"/>
        <v>15</v>
      </c>
      <c r="D535" s="24"/>
      <c r="E535" s="32"/>
      <c r="F535" s="24"/>
      <c r="G535" s="24"/>
      <c r="H535" s="24"/>
      <c r="I535" s="24"/>
      <c r="J535" s="25"/>
      <c r="K535" s="26"/>
      <c r="L535" s="26"/>
      <c r="M535" s="27"/>
      <c r="N535" s="24"/>
    </row>
    <row r="536" spans="1:14" ht="20.25" customHeight="1" hidden="1">
      <c r="A536" s="38"/>
      <c r="B536" s="18"/>
      <c r="C536" s="13">
        <f t="shared" si="12"/>
        <v>16</v>
      </c>
      <c r="D536" s="24"/>
      <c r="E536" s="32"/>
      <c r="F536" s="24"/>
      <c r="G536" s="24"/>
      <c r="H536" s="24"/>
      <c r="I536" s="24"/>
      <c r="J536" s="25"/>
      <c r="K536" s="26"/>
      <c r="L536" s="26"/>
      <c r="M536" s="27"/>
      <c r="N536" s="24"/>
    </row>
    <row r="537" spans="1:14" ht="20.25" customHeight="1" hidden="1">
      <c r="A537" s="38"/>
      <c r="B537" s="18"/>
      <c r="C537" s="13">
        <f t="shared" si="12"/>
        <v>17</v>
      </c>
      <c r="D537" s="24"/>
      <c r="E537" s="32"/>
      <c r="F537" s="24"/>
      <c r="G537" s="24"/>
      <c r="H537" s="24"/>
      <c r="I537" s="24"/>
      <c r="J537" s="25"/>
      <c r="K537" s="26"/>
      <c r="L537" s="26"/>
      <c r="M537" s="27"/>
      <c r="N537" s="24"/>
    </row>
    <row r="538" spans="1:14" ht="20.25" customHeight="1" hidden="1">
      <c r="A538" s="38"/>
      <c r="B538" s="18"/>
      <c r="C538" s="13">
        <f t="shared" si="12"/>
        <v>18</v>
      </c>
      <c r="D538" s="24"/>
      <c r="E538" s="32"/>
      <c r="F538" s="24"/>
      <c r="G538" s="24"/>
      <c r="H538" s="24"/>
      <c r="I538" s="24"/>
      <c r="J538" s="25"/>
      <c r="K538" s="26"/>
      <c r="L538" s="26"/>
      <c r="M538" s="27"/>
      <c r="N538" s="24"/>
    </row>
    <row r="539" spans="1:14" ht="20.25" customHeight="1" hidden="1">
      <c r="A539" s="38"/>
      <c r="B539" s="18"/>
      <c r="C539" s="13">
        <f t="shared" si="12"/>
        <v>19</v>
      </c>
      <c r="D539" s="24"/>
      <c r="E539" s="32"/>
      <c r="F539" s="24"/>
      <c r="G539" s="24"/>
      <c r="H539" s="24"/>
      <c r="I539" s="24"/>
      <c r="J539" s="25"/>
      <c r="K539" s="26"/>
      <c r="L539" s="26"/>
      <c r="M539" s="27"/>
      <c r="N539" s="24"/>
    </row>
    <row r="540" spans="1:14" ht="20.25" customHeight="1" hidden="1">
      <c r="A540" s="38"/>
      <c r="B540" s="18"/>
      <c r="C540" s="14">
        <f t="shared" si="12"/>
        <v>20</v>
      </c>
      <c r="D540" s="28"/>
      <c r="E540" s="35"/>
      <c r="F540" s="28"/>
      <c r="G540" s="28"/>
      <c r="H540" s="28"/>
      <c r="I540" s="28"/>
      <c r="J540" s="25"/>
      <c r="K540" s="26"/>
      <c r="L540" s="26"/>
      <c r="M540" s="27"/>
      <c r="N540" s="28"/>
    </row>
    <row r="541" spans="1:14" ht="20.25" customHeight="1" hidden="1">
      <c r="A541" s="38"/>
      <c r="B541" s="10"/>
      <c r="C541" s="12" t="s">
        <v>17</v>
      </c>
      <c r="D541" s="24"/>
      <c r="E541" s="32"/>
      <c r="F541" s="24"/>
      <c r="G541" s="24"/>
      <c r="H541" s="24"/>
      <c r="I541" s="24"/>
      <c r="J541" s="25"/>
      <c r="K541" s="26"/>
      <c r="L541" s="26"/>
      <c r="M541" s="27"/>
      <c r="N541" s="24"/>
    </row>
    <row r="542" spans="1:14" ht="20.25" customHeight="1" hidden="1">
      <c r="A542" s="38"/>
      <c r="B542" s="18"/>
      <c r="C542" s="13">
        <v>1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</row>
    <row r="543" spans="1:14" ht="20.25" customHeight="1" hidden="1">
      <c r="A543" s="38"/>
      <c r="B543" s="18"/>
      <c r="C543" s="13">
        <v>2</v>
      </c>
      <c r="D543" s="24"/>
      <c r="E543" s="32"/>
      <c r="F543" s="24"/>
      <c r="G543" s="24"/>
      <c r="H543" s="24"/>
      <c r="I543" s="24"/>
      <c r="J543" s="29"/>
      <c r="K543" s="30"/>
      <c r="L543" s="30"/>
      <c r="M543" s="31"/>
      <c r="N543" s="24"/>
    </row>
    <row r="544" spans="1:14" ht="20.25" customHeight="1" hidden="1">
      <c r="A544" s="38"/>
      <c r="B544" s="18"/>
      <c r="C544" s="13">
        <v>3</v>
      </c>
      <c r="D544" s="24"/>
      <c r="E544" s="32"/>
      <c r="F544" s="24"/>
      <c r="G544" s="24"/>
      <c r="H544" s="24"/>
      <c r="I544" s="24"/>
      <c r="J544" s="25"/>
      <c r="K544" s="26"/>
      <c r="L544" s="26"/>
      <c r="M544" s="27"/>
      <c r="N544" s="24"/>
    </row>
    <row r="545" spans="1:14" ht="20.25" customHeight="1" hidden="1">
      <c r="A545" s="38"/>
      <c r="B545" s="18"/>
      <c r="C545" s="13"/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</row>
    <row r="546" spans="1:14" ht="20.25" customHeight="1" hidden="1">
      <c r="A546" s="38"/>
      <c r="B546" s="18"/>
      <c r="C546" s="13"/>
      <c r="D546" s="24"/>
      <c r="E546" s="32"/>
      <c r="F546" s="24"/>
      <c r="G546" s="24"/>
      <c r="H546" s="46"/>
      <c r="I546" s="24"/>
      <c r="J546" s="25"/>
      <c r="K546" s="26"/>
      <c r="L546" s="26"/>
      <c r="M546" s="27"/>
      <c r="N546" s="24"/>
    </row>
    <row r="547" spans="1:14" ht="20.25" customHeight="1" hidden="1">
      <c r="A547" s="38"/>
      <c r="B547" s="18"/>
      <c r="C547" s="13"/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</row>
    <row r="548" spans="1:14" ht="20.25" customHeight="1" hidden="1">
      <c r="A548" s="38"/>
      <c r="B548" s="18"/>
      <c r="C548" s="13"/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</row>
    <row r="549" spans="1:14" ht="20.25" customHeight="1" hidden="1">
      <c r="A549" s="38"/>
      <c r="B549" s="18"/>
      <c r="C549" s="13"/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46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13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>
        <f aca="true" t="shared" si="13" ref="C553:C561">C552+1</f>
        <v>1</v>
      </c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>
        <f t="shared" si="13"/>
        <v>2</v>
      </c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3">
        <f t="shared" si="13"/>
        <v>3</v>
      </c>
      <c r="D555" s="24"/>
      <c r="E555" s="32"/>
      <c r="F555" s="24"/>
      <c r="G555" s="24"/>
      <c r="H555" s="24"/>
      <c r="I555" s="24"/>
      <c r="J555" s="25"/>
      <c r="K555" s="26"/>
      <c r="L555" s="26"/>
      <c r="M555" s="27"/>
      <c r="N555" s="24"/>
    </row>
    <row r="556" spans="1:14" ht="20.25" customHeight="1" hidden="1">
      <c r="A556" s="38"/>
      <c r="B556" s="18"/>
      <c r="C556" s="13">
        <f t="shared" si="13"/>
        <v>4</v>
      </c>
      <c r="D556" s="24"/>
      <c r="E556" s="32"/>
      <c r="F556" s="24"/>
      <c r="G556" s="24"/>
      <c r="H556" s="24"/>
      <c r="I556" s="24"/>
      <c r="J556" s="25"/>
      <c r="K556" s="26"/>
      <c r="L556" s="26"/>
      <c r="M556" s="27"/>
      <c r="N556" s="24"/>
    </row>
    <row r="557" spans="1:14" ht="20.25" customHeight="1" hidden="1">
      <c r="A557" s="38"/>
      <c r="B557" s="18"/>
      <c r="C557" s="13">
        <f t="shared" si="13"/>
        <v>5</v>
      </c>
      <c r="D557" s="24"/>
      <c r="E557" s="32"/>
      <c r="F557" s="24"/>
      <c r="G557" s="24"/>
      <c r="H557" s="24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>
        <f t="shared" si="13"/>
        <v>6</v>
      </c>
      <c r="D558" s="24"/>
      <c r="E558" s="32"/>
      <c r="F558" s="24"/>
      <c r="G558" s="24"/>
      <c r="H558" s="24"/>
      <c r="I558" s="24"/>
      <c r="J558" s="25"/>
      <c r="K558" s="26"/>
      <c r="L558" s="26"/>
      <c r="M558" s="27"/>
      <c r="N558" s="24"/>
    </row>
    <row r="559" spans="1:14" ht="20.25" customHeight="1" hidden="1">
      <c r="A559" s="38"/>
      <c r="B559" s="18"/>
      <c r="C559" s="13">
        <f t="shared" si="13"/>
        <v>7</v>
      </c>
      <c r="D559" s="24"/>
      <c r="E559" s="32"/>
      <c r="F559" s="24"/>
      <c r="G559" s="24"/>
      <c r="H559" s="24"/>
      <c r="I559" s="24"/>
      <c r="J559" s="25"/>
      <c r="K559" s="26"/>
      <c r="L559" s="26"/>
      <c r="M559" s="27"/>
      <c r="N559" s="24"/>
    </row>
    <row r="560" spans="1:14" ht="20.25" customHeight="1" hidden="1">
      <c r="A560" s="38"/>
      <c r="B560" s="18"/>
      <c r="C560" s="13">
        <f t="shared" si="13"/>
        <v>8</v>
      </c>
      <c r="D560" s="24"/>
      <c r="E560" s="32"/>
      <c r="F560" s="24"/>
      <c r="G560" s="24"/>
      <c r="H560" s="24"/>
      <c r="I560" s="24"/>
      <c r="J560" s="25"/>
      <c r="K560" s="26"/>
      <c r="L560" s="26"/>
      <c r="M560" s="27"/>
      <c r="N560" s="24"/>
    </row>
    <row r="561" spans="1:14" ht="19.5" customHeight="1" hidden="1">
      <c r="A561" s="39"/>
      <c r="B561" s="19"/>
      <c r="C561" s="13">
        <f t="shared" si="13"/>
        <v>9</v>
      </c>
      <c r="D561" s="28"/>
      <c r="E561" s="35"/>
      <c r="F561" s="28"/>
      <c r="G561" s="28"/>
      <c r="H561" s="28"/>
      <c r="I561" s="28"/>
      <c r="J561" s="25"/>
      <c r="K561" s="26"/>
      <c r="L561" s="26"/>
      <c r="M561" s="27"/>
      <c r="N561" s="28"/>
    </row>
    <row r="562" spans="1:14" ht="20.25" customHeight="1" hidden="1">
      <c r="A562" s="37" t="s">
        <v>21</v>
      </c>
      <c r="B562" s="9">
        <f>B456+1</f>
        <v>41761</v>
      </c>
      <c r="C562" s="11"/>
      <c r="D562" s="20"/>
      <c r="E562" s="34"/>
      <c r="F562" s="20"/>
      <c r="G562" s="20"/>
      <c r="H562" s="20"/>
      <c r="I562" s="20"/>
      <c r="J562" s="21"/>
      <c r="K562" s="22"/>
      <c r="L562" s="22"/>
      <c r="M562" s="23"/>
      <c r="N562" s="20"/>
    </row>
    <row r="563" spans="1:14" ht="20.25" customHeight="1" hidden="1">
      <c r="A563" s="38"/>
      <c r="B563" s="10"/>
      <c r="C563" s="12" t="s">
        <v>13</v>
      </c>
      <c r="D563" s="24"/>
      <c r="E563" s="32"/>
      <c r="F563" s="24"/>
      <c r="G563" s="24"/>
      <c r="H563" s="24"/>
      <c r="I563" s="24"/>
      <c r="J563" s="25"/>
      <c r="K563" s="26"/>
      <c r="L563" s="26"/>
      <c r="M563" s="27"/>
      <c r="N563" s="24"/>
    </row>
    <row r="564" spans="1:14" ht="20.25" customHeight="1" hidden="1">
      <c r="A564" s="38"/>
      <c r="B564" s="10"/>
      <c r="C564" s="7">
        <v>1</v>
      </c>
      <c r="D564" s="24"/>
      <c r="E564" s="17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0"/>
      <c r="C565" s="13"/>
      <c r="D565" s="24"/>
      <c r="E565" s="32"/>
      <c r="F565" s="24"/>
      <c r="G565" s="24"/>
      <c r="H565" s="24"/>
      <c r="I565" s="24"/>
      <c r="J565" s="25"/>
      <c r="K565" s="26"/>
      <c r="L565" s="26"/>
      <c r="M565" s="27"/>
      <c r="N565" s="24"/>
    </row>
    <row r="566" spans="1:14" ht="20.25" customHeight="1" hidden="1">
      <c r="A566" s="38"/>
      <c r="B566" s="10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0"/>
      <c r="C567" s="13"/>
      <c r="D567" s="24"/>
      <c r="E567" s="32"/>
      <c r="F567" s="24"/>
      <c r="G567" s="24"/>
      <c r="H567" s="24"/>
      <c r="I567" s="24"/>
      <c r="J567" s="25"/>
      <c r="K567" s="26"/>
      <c r="L567" s="26"/>
      <c r="M567" s="27"/>
      <c r="N567" s="24"/>
    </row>
    <row r="568" spans="1:14" ht="20.25" customHeight="1" hidden="1">
      <c r="A568" s="38"/>
      <c r="B568" s="10"/>
      <c r="C568" s="14"/>
      <c r="D568" s="24"/>
      <c r="E568" s="17"/>
      <c r="F568" s="24"/>
      <c r="G568" s="24"/>
      <c r="H568" s="24"/>
      <c r="I568" s="28"/>
      <c r="J568" s="25"/>
      <c r="K568" s="26"/>
      <c r="L568" s="26"/>
      <c r="M568" s="27"/>
      <c r="N568" s="28"/>
    </row>
    <row r="569" spans="1:14" ht="20.25" customHeight="1" hidden="1">
      <c r="A569" s="38"/>
      <c r="B569" s="10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</row>
    <row r="570" spans="1:14" ht="20.25" customHeight="1" hidden="1">
      <c r="A570" s="38"/>
      <c r="B570" s="10"/>
      <c r="C570" s="13">
        <v>2</v>
      </c>
      <c r="D570" s="24"/>
      <c r="E570" s="32"/>
      <c r="F570" s="24"/>
      <c r="G570" s="24"/>
      <c r="H570" s="24"/>
      <c r="I570" s="28"/>
      <c r="J570" s="25"/>
      <c r="K570" s="26"/>
      <c r="L570" s="26"/>
      <c r="M570" s="27"/>
      <c r="N570" s="28"/>
    </row>
    <row r="571" spans="1:14" ht="20.25" customHeight="1" hidden="1">
      <c r="A571" s="38"/>
      <c r="B571" s="10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6"/>
      <c r="K572" s="26"/>
      <c r="L572" s="26"/>
      <c r="M572" s="27"/>
      <c r="N572" s="24"/>
    </row>
    <row r="573" spans="1:14" ht="20.25" customHeight="1" hidden="1">
      <c r="A573" s="38"/>
      <c r="B573" s="18"/>
      <c r="C573" s="13"/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/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/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3"/>
      <c r="D576" s="28"/>
      <c r="E576" s="316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 hidden="1">
      <c r="A577" s="38"/>
      <c r="B577" s="18"/>
      <c r="C577" s="13"/>
      <c r="D577" s="24"/>
      <c r="E577" s="32"/>
      <c r="F577" s="24"/>
      <c r="G577" s="24"/>
      <c r="H577" s="24"/>
      <c r="I577" s="24"/>
      <c r="J577" s="25"/>
      <c r="K577" s="26"/>
      <c r="L577" s="26"/>
      <c r="M577" s="27"/>
      <c r="N577" s="24"/>
    </row>
    <row r="578" spans="1:14" ht="20.25" customHeight="1" hidden="1">
      <c r="A578" s="38"/>
      <c r="B578" s="18"/>
      <c r="C578" s="13"/>
      <c r="D578" s="24"/>
      <c r="E578" s="32"/>
      <c r="F578" s="24"/>
      <c r="G578" s="24"/>
      <c r="H578" s="24"/>
      <c r="I578" s="24"/>
      <c r="J578" s="25"/>
      <c r="K578" s="26"/>
      <c r="L578" s="26"/>
      <c r="M578" s="27"/>
      <c r="N578" s="24"/>
    </row>
    <row r="579" spans="1:14" ht="20.25" customHeight="1" hidden="1">
      <c r="A579" s="38"/>
      <c r="B579" s="18"/>
      <c r="C579" s="13"/>
      <c r="D579" s="24"/>
      <c r="E579" s="17"/>
      <c r="F579" s="24"/>
      <c r="G579" s="24"/>
      <c r="H579" s="24"/>
      <c r="I579" s="24"/>
      <c r="J579" s="25"/>
      <c r="K579" s="26"/>
      <c r="L579" s="26"/>
      <c r="M579" s="27"/>
      <c r="N579" s="24"/>
    </row>
    <row r="580" spans="1:14" ht="20.25" customHeight="1" hidden="1">
      <c r="A580" s="38"/>
      <c r="B580" s="18"/>
      <c r="C580" s="13"/>
      <c r="D580" s="24"/>
      <c r="E580" s="32"/>
      <c r="F580" s="24"/>
      <c r="G580" s="24"/>
      <c r="H580" s="24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/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4"/>
      <c r="D583" s="28"/>
      <c r="E583" s="35"/>
      <c r="F583" s="28"/>
      <c r="G583" s="28"/>
      <c r="H583" s="28"/>
      <c r="I583" s="28"/>
      <c r="J583" s="29"/>
      <c r="K583" s="30"/>
      <c r="L583" s="30"/>
      <c r="M583" s="31"/>
      <c r="N583" s="28"/>
    </row>
    <row r="584" spans="1:14" ht="20.25" customHeight="1" hidden="1">
      <c r="A584" s="38"/>
      <c r="B584" s="10"/>
      <c r="C584" s="12" t="s">
        <v>14</v>
      </c>
      <c r="D584" s="24"/>
      <c r="E584" s="32"/>
      <c r="F584" s="24"/>
      <c r="G584" s="24"/>
      <c r="H584" s="24"/>
      <c r="I584" s="24"/>
      <c r="J584" s="25"/>
      <c r="K584" s="26"/>
      <c r="L584" s="26"/>
      <c r="M584" s="27"/>
      <c r="N584" s="24"/>
    </row>
    <row r="585" spans="1:14" ht="20.25" customHeight="1" hidden="1">
      <c r="A585" s="38"/>
      <c r="B585" s="18"/>
      <c r="C585" s="13">
        <v>1</v>
      </c>
      <c r="D585" s="24"/>
      <c r="E585" s="32"/>
      <c r="F585" s="24"/>
      <c r="G585" s="24"/>
      <c r="H585" s="24"/>
      <c r="I585" s="24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4"/>
    </row>
    <row r="587" spans="1:14" ht="20.25" customHeight="1" hidden="1">
      <c r="A587" s="38"/>
      <c r="B587" s="18"/>
      <c r="C587" s="13"/>
      <c r="D587" s="24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24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24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>
        <v>2</v>
      </c>
      <c r="D592" s="24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>
        <v>3</v>
      </c>
      <c r="D593" s="24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24"/>
      <c r="E594" s="32"/>
      <c r="F594" s="24"/>
      <c r="G594" s="24"/>
      <c r="H594" s="24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/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24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3"/>
      <c r="D597" s="24"/>
      <c r="E597" s="32"/>
      <c r="F597" s="24"/>
      <c r="G597" s="24"/>
      <c r="H597" s="24"/>
      <c r="I597" s="24"/>
      <c r="J597" s="25"/>
      <c r="K597" s="26"/>
      <c r="L597" s="26"/>
      <c r="M597" s="27"/>
      <c r="N597" s="24"/>
    </row>
    <row r="598" spans="1:14" ht="20.25" customHeight="1" hidden="1">
      <c r="A598" s="38"/>
      <c r="B598" s="18"/>
      <c r="C598" s="13"/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/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24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/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>+C602+1</f>
        <v>1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>+C603+1</f>
        <v>2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0"/>
      <c r="C605" s="12" t="s">
        <v>15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v>1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/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/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/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/>
      <c r="D610" s="24"/>
      <c r="E610" s="32"/>
      <c r="F610" s="24"/>
      <c r="G610" s="24"/>
      <c r="H610" s="24"/>
      <c r="I610" s="28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/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/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/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/>
      <c r="D614" s="24"/>
      <c r="E614" s="17"/>
      <c r="F614" s="24"/>
      <c r="G614" s="24"/>
      <c r="H614" s="24"/>
      <c r="I614" s="28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/>
      <c r="D615" s="24"/>
      <c r="E615" s="17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/>
      <c r="D616" s="24"/>
      <c r="E616" s="32"/>
      <c r="F616" s="24"/>
      <c r="G616" s="24"/>
      <c r="H616" s="24"/>
      <c r="I616" s="28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v>2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/>
      <c r="D618" s="24"/>
      <c r="E618" s="32"/>
      <c r="F618" s="24"/>
      <c r="G618" s="24"/>
      <c r="H618" s="24"/>
      <c r="I618" s="24"/>
      <c r="J618" s="25"/>
      <c r="K618" s="26"/>
      <c r="L618" s="26"/>
      <c r="M618" s="27"/>
      <c r="N618" s="24"/>
    </row>
    <row r="619" spans="1:14" ht="20.25" customHeight="1" hidden="1">
      <c r="A619" s="38"/>
      <c r="B619" s="18"/>
      <c r="C619" s="13"/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 hidden="1">
      <c r="A620" s="38"/>
      <c r="B620" s="18"/>
      <c r="C620" s="7"/>
      <c r="D620" s="24"/>
      <c r="E620" s="32"/>
      <c r="F620" s="24"/>
      <c r="G620" s="24"/>
      <c r="H620" s="24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7"/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7"/>
      <c r="D622" s="24"/>
      <c r="E622" s="32"/>
      <c r="F622" s="24"/>
      <c r="G622" s="24"/>
      <c r="H622" s="24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7"/>
      <c r="D623" s="24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/>
      <c r="D624" s="24"/>
      <c r="E624" s="32"/>
      <c r="F624" s="24"/>
      <c r="G624" s="24"/>
      <c r="H624" s="24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2" t="s">
        <v>16</v>
      </c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1</v>
      </c>
      <c r="D627" s="24"/>
      <c r="E627" s="32"/>
      <c r="F627" s="24"/>
      <c r="G627" s="24"/>
      <c r="H627" s="24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24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/>
      <c r="D629" s="24"/>
      <c r="E629" s="32"/>
      <c r="F629" s="24"/>
      <c r="G629" s="24"/>
      <c r="H629" s="24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5"/>
      <c r="K630" s="26"/>
      <c r="L630" s="26"/>
      <c r="M630" s="27"/>
      <c r="N630" s="24"/>
    </row>
    <row r="631" spans="1:14" ht="20.25" customHeight="1" hidden="1">
      <c r="A631" s="38"/>
      <c r="B631" s="18"/>
      <c r="C631" s="13"/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/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/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/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/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v>2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/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/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8"/>
      <c r="B639" s="18"/>
      <c r="C639" s="13">
        <f aca="true" t="shared" si="14" ref="C639:C646">+C638+1</f>
        <v>1</v>
      </c>
      <c r="D639" s="24"/>
      <c r="E639" s="32"/>
      <c r="F639" s="24"/>
      <c r="G639" s="24"/>
      <c r="H639" s="24"/>
      <c r="I639" s="24"/>
      <c r="J639" s="25"/>
      <c r="K639" s="26"/>
      <c r="L639" s="26"/>
      <c r="M639" s="27"/>
      <c r="N639" s="24"/>
    </row>
    <row r="640" spans="1:14" ht="20.25" customHeight="1" hidden="1">
      <c r="A640" s="38"/>
      <c r="B640" s="18"/>
      <c r="C640" s="13">
        <f t="shared" si="14"/>
        <v>2</v>
      </c>
      <c r="D640" s="24"/>
      <c r="E640" s="32"/>
      <c r="F640" s="24"/>
      <c r="G640" s="24"/>
      <c r="H640" s="24"/>
      <c r="I640" s="24"/>
      <c r="J640" s="25"/>
      <c r="K640" s="26"/>
      <c r="L640" s="26"/>
      <c r="M640" s="27"/>
      <c r="N640" s="24"/>
    </row>
    <row r="641" spans="1:14" ht="20.25" customHeight="1" hidden="1">
      <c r="A641" s="38"/>
      <c r="B641" s="18"/>
      <c r="C641" s="13">
        <f t="shared" si="14"/>
        <v>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 hidden="1">
      <c r="A642" s="38"/>
      <c r="B642" s="18"/>
      <c r="C642" s="13">
        <f t="shared" si="14"/>
        <v>4</v>
      </c>
      <c r="D642" s="24"/>
      <c r="E642" s="32"/>
      <c r="F642" s="24"/>
      <c r="G642" s="24"/>
      <c r="H642" s="24"/>
      <c r="I642" s="24"/>
      <c r="J642" s="25"/>
      <c r="K642" s="26"/>
      <c r="L642" s="26"/>
      <c r="M642" s="27"/>
      <c r="N642" s="24"/>
    </row>
    <row r="643" spans="1:14" ht="20.25" customHeight="1" hidden="1">
      <c r="A643" s="38"/>
      <c r="B643" s="18"/>
      <c r="C643" s="13">
        <f t="shared" si="14"/>
        <v>5</v>
      </c>
      <c r="D643" s="24"/>
      <c r="E643" s="32"/>
      <c r="F643" s="24"/>
      <c r="G643" s="24"/>
      <c r="H643" s="24"/>
      <c r="I643" s="24"/>
      <c r="J643" s="25"/>
      <c r="K643" s="26"/>
      <c r="L643" s="26"/>
      <c r="M643" s="27"/>
      <c r="N643" s="24"/>
    </row>
    <row r="644" spans="1:14" ht="20.25" customHeight="1" hidden="1">
      <c r="A644" s="38"/>
      <c r="B644" s="18"/>
      <c r="C644" s="13">
        <f t="shared" si="14"/>
        <v>6</v>
      </c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</row>
    <row r="645" spans="1:14" ht="20.25" customHeight="1" hidden="1">
      <c r="A645" s="38"/>
      <c r="B645" s="18"/>
      <c r="C645" s="13">
        <f t="shared" si="14"/>
        <v>7</v>
      </c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</row>
    <row r="646" spans="1:14" ht="20.25" customHeight="1" hidden="1">
      <c r="A646" s="38"/>
      <c r="B646" s="18"/>
      <c r="C646" s="13">
        <f t="shared" si="14"/>
        <v>8</v>
      </c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</row>
    <row r="647" spans="1:14" ht="20.25" customHeight="1" hidden="1">
      <c r="A647" s="38"/>
      <c r="B647" s="18"/>
      <c r="C647" s="12" t="s">
        <v>17</v>
      </c>
      <c r="D647" s="24"/>
      <c r="E647" s="32"/>
      <c r="F647" s="24"/>
      <c r="G647" s="24"/>
      <c r="H647" s="24"/>
      <c r="I647" s="24"/>
      <c r="J647" s="21"/>
      <c r="K647" s="22"/>
      <c r="L647" s="22"/>
      <c r="M647" s="23"/>
      <c r="N647" s="24"/>
    </row>
    <row r="648" spans="1:14" ht="20.25" customHeight="1" hidden="1">
      <c r="A648" s="38"/>
      <c r="B648" s="18"/>
      <c r="C648" s="13">
        <v>1</v>
      </c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</row>
    <row r="649" spans="1:14" ht="20.25" customHeight="1" hidden="1">
      <c r="A649" s="38"/>
      <c r="B649" s="18"/>
      <c r="C649" s="13"/>
      <c r="D649" s="28"/>
      <c r="E649" s="35"/>
      <c r="F649" s="28"/>
      <c r="G649" s="28"/>
      <c r="H649" s="28"/>
      <c r="I649" s="28"/>
      <c r="J649" s="29"/>
      <c r="K649" s="30"/>
      <c r="L649" s="30"/>
      <c r="M649" s="31"/>
      <c r="N649" s="28"/>
    </row>
    <row r="650" spans="1:14" ht="20.25" customHeight="1" hidden="1">
      <c r="A650" s="38"/>
      <c r="B650" s="18"/>
      <c r="C650" s="13">
        <v>2</v>
      </c>
      <c r="D650" s="24"/>
      <c r="E650" s="32"/>
      <c r="F650" s="24"/>
      <c r="G650" s="24"/>
      <c r="H650" s="41"/>
      <c r="I650" s="24"/>
      <c r="J650" s="29"/>
      <c r="K650" s="30"/>
      <c r="L650" s="30"/>
      <c r="M650" s="31"/>
      <c r="N650" s="24"/>
    </row>
    <row r="651" spans="1:14" ht="20.25" customHeight="1" hidden="1">
      <c r="A651" s="38"/>
      <c r="B651" s="18"/>
      <c r="C651" s="13"/>
      <c r="D651" s="24"/>
      <c r="E651" s="32"/>
      <c r="F651" s="24"/>
      <c r="G651" s="24"/>
      <c r="H651" s="46"/>
      <c r="I651" s="24"/>
      <c r="J651" s="25"/>
      <c r="K651" s="26"/>
      <c r="L651" s="26"/>
      <c r="M651" s="27"/>
      <c r="N651" s="24"/>
    </row>
    <row r="652" spans="1:14" ht="20.25" customHeight="1" hidden="1">
      <c r="A652" s="38"/>
      <c r="B652" s="18"/>
      <c r="C652" s="13"/>
      <c r="D652" s="24"/>
      <c r="E652" s="32"/>
      <c r="F652" s="24"/>
      <c r="G652" s="24"/>
      <c r="H652" s="46"/>
      <c r="I652" s="24"/>
      <c r="J652" s="25"/>
      <c r="K652" s="26"/>
      <c r="L652" s="26"/>
      <c r="M652" s="27"/>
      <c r="N652" s="24"/>
    </row>
    <row r="653" spans="1:14" ht="20.25" customHeight="1" hidden="1">
      <c r="A653" s="38"/>
      <c r="B653" s="18"/>
      <c r="C653" s="13"/>
      <c r="D653" s="24"/>
      <c r="E653" s="32"/>
      <c r="F653" s="24"/>
      <c r="G653" s="24"/>
      <c r="H653" s="41"/>
      <c r="I653" s="24"/>
      <c r="J653" s="25"/>
      <c r="K653" s="26"/>
      <c r="L653" s="26"/>
      <c r="M653" s="27"/>
      <c r="N653" s="24"/>
    </row>
    <row r="654" spans="1:14" ht="20.25" customHeight="1" hidden="1">
      <c r="A654" s="38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8"/>
      <c r="B655" s="18"/>
      <c r="C655" s="13"/>
      <c r="D655" s="24"/>
      <c r="E655" s="32"/>
      <c r="F655" s="24"/>
      <c r="G655" s="24"/>
      <c r="H655" s="41"/>
      <c r="I655" s="24"/>
      <c r="J655" s="25"/>
      <c r="K655" s="26"/>
      <c r="L655" s="26"/>
      <c r="M655" s="27"/>
      <c r="N655" s="24"/>
    </row>
    <row r="656" spans="1:14" ht="20.25" customHeight="1" hidden="1">
      <c r="A656" s="38"/>
      <c r="B656" s="18"/>
      <c r="C656" s="13"/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8"/>
      <c r="B657" s="18"/>
      <c r="C657" s="13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8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8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8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8"/>
      <c r="B661" s="18"/>
      <c r="C661" s="13"/>
      <c r="D661" s="24"/>
      <c r="E661" s="32"/>
      <c r="F661" s="24"/>
      <c r="G661" s="24"/>
      <c r="H661" s="24"/>
      <c r="I661" s="24"/>
      <c r="J661" s="26"/>
      <c r="K661" s="26"/>
      <c r="L661" s="26"/>
      <c r="M661" s="27"/>
      <c r="N661" s="24"/>
    </row>
    <row r="662" spans="1:14" ht="20.25" customHeight="1" hidden="1">
      <c r="A662" s="38"/>
      <c r="B662" s="18"/>
      <c r="C662" s="13"/>
      <c r="D662" s="24"/>
      <c r="E662" s="32"/>
      <c r="F662" s="24"/>
      <c r="G662" s="24"/>
      <c r="H662" s="24"/>
      <c r="I662" s="24"/>
      <c r="J662" s="26"/>
      <c r="K662" s="26"/>
      <c r="L662" s="26"/>
      <c r="M662" s="27"/>
      <c r="N662" s="24"/>
    </row>
    <row r="663" spans="1:14" ht="20.25" customHeight="1" hidden="1">
      <c r="A663" s="38"/>
      <c r="B663" s="18"/>
      <c r="C663" s="13"/>
      <c r="D663" s="24"/>
      <c r="E663" s="32"/>
      <c r="F663" s="24"/>
      <c r="G663" s="24"/>
      <c r="H663" s="24"/>
      <c r="I663" s="24"/>
      <c r="J663" s="26"/>
      <c r="K663" s="26"/>
      <c r="L663" s="26"/>
      <c r="M663" s="27"/>
      <c r="N663" s="24"/>
    </row>
    <row r="664" spans="1:14" ht="20.25" customHeight="1" hidden="1">
      <c r="A664" s="38"/>
      <c r="B664" s="18"/>
      <c r="C664" s="13"/>
      <c r="D664" s="24"/>
      <c r="E664" s="32"/>
      <c r="F664" s="24"/>
      <c r="G664" s="24"/>
      <c r="H664" s="24"/>
      <c r="I664" s="24"/>
      <c r="J664" s="25"/>
      <c r="K664" s="26"/>
      <c r="L664" s="26"/>
      <c r="M664" s="27"/>
      <c r="N664" s="24"/>
    </row>
    <row r="665" spans="1:14" ht="20.25" customHeight="1" hidden="1">
      <c r="A665" s="38"/>
      <c r="B665" s="18"/>
      <c r="C665" s="13"/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8"/>
      <c r="B666" s="18"/>
      <c r="C666" s="13"/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8"/>
      <c r="B667" s="18"/>
      <c r="C667" s="14"/>
      <c r="D667" s="28"/>
      <c r="E667" s="35"/>
      <c r="F667" s="28"/>
      <c r="G667" s="28"/>
      <c r="H667" s="28"/>
      <c r="I667" s="28"/>
      <c r="J667" s="29"/>
      <c r="K667" s="30"/>
      <c r="L667" s="30"/>
      <c r="M667" s="31"/>
      <c r="N667" s="28"/>
    </row>
    <row r="668" spans="1:14" ht="20.25" customHeight="1" hidden="1">
      <c r="A668" s="37" t="s">
        <v>22</v>
      </c>
      <c r="B668" s="9">
        <f>B562+1</f>
        <v>41762</v>
      </c>
      <c r="C668" s="11"/>
      <c r="D668" s="20"/>
      <c r="E668" s="34"/>
      <c r="F668" s="20"/>
      <c r="G668" s="20"/>
      <c r="H668" s="40"/>
      <c r="I668" s="20"/>
      <c r="J668" s="21"/>
      <c r="K668" s="22"/>
      <c r="L668" s="22"/>
      <c r="M668" s="23"/>
      <c r="N668" s="20"/>
    </row>
    <row r="669" spans="1:14" ht="20.25" customHeight="1" hidden="1">
      <c r="A669" s="38"/>
      <c r="B669" s="10"/>
      <c r="C669" s="12" t="s">
        <v>13</v>
      </c>
      <c r="D669" s="24"/>
      <c r="E669" s="32"/>
      <c r="F669" s="24"/>
      <c r="G669" s="24"/>
      <c r="H669" s="16"/>
      <c r="I669" s="24"/>
      <c r="J669" s="25"/>
      <c r="K669" s="26"/>
      <c r="L669" s="26"/>
      <c r="M669" s="27"/>
      <c r="N669" s="24"/>
    </row>
    <row r="670" spans="1:14" ht="20.25" customHeight="1" hidden="1">
      <c r="A670" s="38"/>
      <c r="B670" s="10"/>
      <c r="C670" s="7">
        <v>1</v>
      </c>
      <c r="D670" s="24"/>
      <c r="E670" s="32"/>
      <c r="F670" s="24"/>
      <c r="G670" s="24"/>
      <c r="H670" s="16"/>
      <c r="I670" s="24"/>
      <c r="J670" s="25"/>
      <c r="K670" s="26"/>
      <c r="L670" s="26"/>
      <c r="M670" s="27"/>
      <c r="N670" s="24"/>
    </row>
    <row r="671" spans="1:14" ht="20.25" customHeight="1" hidden="1">
      <c r="A671" s="38"/>
      <c r="B671" s="10"/>
      <c r="C671" s="13"/>
      <c r="D671" s="24"/>
      <c r="E671" s="32"/>
      <c r="F671" s="24"/>
      <c r="G671" s="24"/>
      <c r="H671" s="16"/>
      <c r="I671" s="24"/>
      <c r="J671" s="25"/>
      <c r="K671" s="26"/>
      <c r="L671" s="26"/>
      <c r="M671" s="27"/>
      <c r="N671" s="24"/>
    </row>
    <row r="672" spans="1:14" ht="20.25" customHeight="1" hidden="1">
      <c r="A672" s="38"/>
      <c r="B672" s="10"/>
      <c r="C672" s="13"/>
      <c r="D672" s="41"/>
      <c r="E672" s="32"/>
      <c r="F672" s="24"/>
      <c r="G672" s="24"/>
      <c r="H672" s="16"/>
      <c r="I672" s="24"/>
      <c r="J672" s="25"/>
      <c r="K672" s="26"/>
      <c r="L672" s="26"/>
      <c r="M672" s="26"/>
      <c r="N672" s="24"/>
    </row>
    <row r="673" spans="1:14" ht="20.25" customHeight="1" hidden="1">
      <c r="A673" s="38"/>
      <c r="B673" s="10"/>
      <c r="C673" s="13"/>
      <c r="D673" s="24"/>
      <c r="E673" s="32"/>
      <c r="F673" s="24"/>
      <c r="G673" s="24"/>
      <c r="H673" s="16"/>
      <c r="I673" s="24"/>
      <c r="J673" s="25"/>
      <c r="K673" s="26"/>
      <c r="L673" s="26"/>
      <c r="M673" s="27"/>
      <c r="N673" s="24"/>
    </row>
    <row r="674" spans="1:14" ht="20.25" customHeight="1" hidden="1">
      <c r="A674" s="38"/>
      <c r="B674" s="10"/>
      <c r="C674" s="13"/>
      <c r="D674" s="24"/>
      <c r="E674" s="32"/>
      <c r="F674" s="24"/>
      <c r="G674" s="24"/>
      <c r="H674" s="16"/>
      <c r="I674" s="24"/>
      <c r="J674" s="25"/>
      <c r="K674" s="26"/>
      <c r="L674" s="26"/>
      <c r="M674" s="27"/>
      <c r="N674" s="24"/>
    </row>
    <row r="675" spans="1:14" ht="20.25" customHeight="1" hidden="1">
      <c r="A675" s="38"/>
      <c r="B675" s="10"/>
      <c r="C675" s="13"/>
      <c r="D675" s="24"/>
      <c r="E675" s="32"/>
      <c r="F675" s="24"/>
      <c r="G675" s="24"/>
      <c r="H675" s="16"/>
      <c r="I675" s="24"/>
      <c r="J675" s="25"/>
      <c r="K675" s="26"/>
      <c r="L675" s="26"/>
      <c r="M675" s="27"/>
      <c r="N675" s="24"/>
    </row>
    <row r="676" spans="1:14" ht="20.25" customHeight="1" hidden="1">
      <c r="A676" s="38"/>
      <c r="B676" s="10"/>
      <c r="C676" s="13">
        <v>2</v>
      </c>
      <c r="D676" s="24"/>
      <c r="E676" s="32"/>
      <c r="F676" s="24"/>
      <c r="G676" s="24"/>
      <c r="H676" s="16"/>
      <c r="I676" s="24"/>
      <c r="J676" s="25"/>
      <c r="K676" s="26"/>
      <c r="L676" s="26"/>
      <c r="M676" s="27"/>
      <c r="N676" s="24"/>
    </row>
    <row r="677" spans="1:14" ht="20.25" customHeight="1" hidden="1">
      <c r="A677" s="38"/>
      <c r="B677" s="10"/>
      <c r="C677" s="13"/>
      <c r="D677" s="24"/>
      <c r="E677" s="32"/>
      <c r="F677" s="24"/>
      <c r="G677" s="24"/>
      <c r="H677" s="16"/>
      <c r="I677" s="24"/>
      <c r="J677" s="25"/>
      <c r="K677" s="26"/>
      <c r="L677" s="26"/>
      <c r="M677" s="27"/>
      <c r="N677" s="24"/>
    </row>
    <row r="678" spans="1:14" ht="20.25" customHeight="1" hidden="1">
      <c r="A678" s="38"/>
      <c r="B678" s="18"/>
      <c r="C678" s="13">
        <v>3</v>
      </c>
      <c r="D678" s="24"/>
      <c r="E678" s="32"/>
      <c r="F678" s="24"/>
      <c r="G678" s="24"/>
      <c r="H678" s="16"/>
      <c r="I678" s="24"/>
      <c r="J678" s="25"/>
      <c r="K678" s="26"/>
      <c r="L678" s="26"/>
      <c r="M678" s="27"/>
      <c r="N678" s="24"/>
    </row>
    <row r="679" spans="1:14" ht="20.25" customHeight="1" hidden="1">
      <c r="A679" s="38"/>
      <c r="B679" s="18"/>
      <c r="C679" s="13"/>
      <c r="D679" s="24"/>
      <c r="E679" s="32"/>
      <c r="F679" s="24"/>
      <c r="G679" s="24"/>
      <c r="H679" s="16"/>
      <c r="I679" s="24"/>
      <c r="J679" s="25"/>
      <c r="K679" s="26"/>
      <c r="L679" s="26"/>
      <c r="M679" s="27"/>
      <c r="N679" s="24"/>
    </row>
    <row r="680" spans="1:14" ht="20.25" customHeight="1" hidden="1">
      <c r="A680" s="38"/>
      <c r="B680" s="18"/>
      <c r="C680" s="13"/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8"/>
      <c r="B681" s="18"/>
      <c r="C681" s="13"/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8"/>
      <c r="B682" s="18"/>
      <c r="C682" s="13"/>
      <c r="D682" s="41"/>
      <c r="E682" s="32"/>
      <c r="F682" s="24"/>
      <c r="G682" s="24"/>
      <c r="H682" s="16"/>
      <c r="I682" s="24"/>
      <c r="J682" s="25"/>
      <c r="K682" s="26"/>
      <c r="L682" s="26"/>
      <c r="M682" s="27"/>
      <c r="N682" s="24"/>
    </row>
    <row r="683" spans="1:14" ht="20.25" customHeight="1" hidden="1">
      <c r="A683" s="38"/>
      <c r="B683" s="18"/>
      <c r="C683" s="13"/>
      <c r="D683" s="24"/>
      <c r="E683" s="32"/>
      <c r="F683" s="24"/>
      <c r="G683" s="24"/>
      <c r="H683" s="16"/>
      <c r="I683" s="24"/>
      <c r="J683" s="25"/>
      <c r="K683" s="26"/>
      <c r="L683" s="26"/>
      <c r="M683" s="27"/>
      <c r="N683" s="24"/>
    </row>
    <row r="684" spans="1:14" ht="20.25" customHeight="1" hidden="1">
      <c r="A684" s="38"/>
      <c r="B684" s="18"/>
      <c r="C684" s="13"/>
      <c r="D684" s="24"/>
      <c r="E684" s="32"/>
      <c r="F684" s="24"/>
      <c r="G684" s="24"/>
      <c r="H684" s="16"/>
      <c r="I684" s="24"/>
      <c r="J684" s="25"/>
      <c r="K684" s="26"/>
      <c r="L684" s="26"/>
      <c r="M684" s="27"/>
      <c r="N684" s="24"/>
    </row>
    <row r="685" spans="1:14" ht="20.25" customHeight="1" hidden="1">
      <c r="A685" s="38"/>
      <c r="B685" s="18"/>
      <c r="C685" s="7"/>
      <c r="D685" s="41"/>
      <c r="E685" s="32"/>
      <c r="F685" s="24"/>
      <c r="G685" s="24"/>
      <c r="H685" s="16"/>
      <c r="I685" s="24"/>
      <c r="J685" s="25"/>
      <c r="K685" s="26"/>
      <c r="L685" s="26"/>
      <c r="M685" s="27"/>
      <c r="N685" s="24"/>
    </row>
    <row r="686" spans="1:14" ht="20.25" customHeight="1" hidden="1">
      <c r="A686" s="38"/>
      <c r="B686" s="18"/>
      <c r="C686" s="13"/>
      <c r="D686" s="24"/>
      <c r="E686" s="32"/>
      <c r="F686" s="24"/>
      <c r="G686" s="24"/>
      <c r="H686" s="16"/>
      <c r="I686" s="24"/>
      <c r="J686" s="25"/>
      <c r="K686" s="26"/>
      <c r="L686" s="26"/>
      <c r="M686" s="27"/>
      <c r="N686" s="24"/>
    </row>
    <row r="687" spans="1:14" ht="20.25" customHeight="1" hidden="1">
      <c r="A687" s="38"/>
      <c r="B687" s="18"/>
      <c r="C687" s="13"/>
      <c r="D687" s="24"/>
      <c r="E687" s="3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8"/>
      <c r="B688" s="18"/>
      <c r="C688" s="13"/>
      <c r="D688" s="24"/>
      <c r="E688" s="3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8"/>
      <c r="B689" s="18"/>
      <c r="C689" s="14"/>
      <c r="D689" s="28"/>
      <c r="E689" s="35"/>
      <c r="F689" s="28"/>
      <c r="G689" s="28"/>
      <c r="H689" s="28"/>
      <c r="I689" s="28"/>
      <c r="J689" s="29"/>
      <c r="K689" s="30"/>
      <c r="L689" s="30"/>
      <c r="M689" s="31"/>
      <c r="N689" s="28"/>
    </row>
    <row r="690" spans="1:14" ht="20.25" customHeight="1" hidden="1">
      <c r="A690" s="38"/>
      <c r="B690" s="18"/>
      <c r="C690" s="48" t="s">
        <v>14</v>
      </c>
      <c r="D690" s="24"/>
      <c r="E690" s="3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8"/>
      <c r="B691" s="18"/>
      <c r="C691" s="13">
        <v>1</v>
      </c>
      <c r="D691" s="24"/>
      <c r="E691" s="32"/>
      <c r="F691" s="24"/>
      <c r="G691" s="24"/>
      <c r="H691" s="16"/>
      <c r="I691" s="24"/>
      <c r="J691" s="25"/>
      <c r="K691" s="26"/>
      <c r="L691" s="26"/>
      <c r="M691" s="27"/>
      <c r="N691" s="24"/>
    </row>
    <row r="692" spans="1:14" ht="20.25" customHeight="1" hidden="1">
      <c r="A692" s="38"/>
      <c r="B692" s="18"/>
      <c r="C692" s="13"/>
      <c r="D692" s="41"/>
      <c r="E692" s="32"/>
      <c r="F692" s="24"/>
      <c r="G692" s="24"/>
      <c r="H692" s="24"/>
      <c r="I692" s="24"/>
      <c r="J692" s="29"/>
      <c r="K692" s="30"/>
      <c r="L692" s="30"/>
      <c r="M692" s="31"/>
      <c r="N692" s="24"/>
    </row>
    <row r="693" spans="1:14" ht="20.25" customHeight="1" hidden="1">
      <c r="A693" s="38"/>
      <c r="B693" s="18"/>
      <c r="C693" s="13"/>
      <c r="D693" s="24"/>
      <c r="E693" s="3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8"/>
      <c r="B694" s="18"/>
      <c r="C694" s="13"/>
      <c r="D694" s="24"/>
      <c r="E694" s="3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8"/>
      <c r="B695" s="18"/>
      <c r="C695" s="13"/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8"/>
      <c r="B696" s="18"/>
      <c r="C696" s="13"/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8"/>
      <c r="B697" s="18"/>
      <c r="C697" s="13"/>
      <c r="D697" s="16"/>
      <c r="E697" s="17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8"/>
      <c r="B698" s="18"/>
      <c r="C698" s="13"/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8"/>
      <c r="B699" s="18"/>
      <c r="C699" s="13"/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8"/>
      <c r="B700" s="18"/>
      <c r="C700" s="13"/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8"/>
      <c r="B701" s="18"/>
      <c r="C701" s="13"/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8"/>
      <c r="B702" s="18"/>
      <c r="C702" s="14">
        <v>2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8"/>
      <c r="B703" s="18"/>
      <c r="C703" s="14"/>
      <c r="D703" s="24"/>
      <c r="E703" s="32"/>
      <c r="F703" s="24"/>
      <c r="G703" s="24"/>
      <c r="H703" s="24"/>
      <c r="I703" s="24"/>
      <c r="J703" s="25"/>
      <c r="K703" s="26"/>
      <c r="L703" s="26"/>
      <c r="M703" s="27"/>
      <c r="N703" s="24"/>
    </row>
    <row r="704" spans="1:14" ht="20.25" customHeight="1" hidden="1">
      <c r="A704" s="38"/>
      <c r="B704" s="18"/>
      <c r="C704" s="13"/>
      <c r="D704" s="24"/>
      <c r="E704" s="32"/>
      <c r="F704" s="24"/>
      <c r="G704" s="24"/>
      <c r="H704" s="24"/>
      <c r="I704" s="24"/>
      <c r="J704" s="25"/>
      <c r="K704" s="26"/>
      <c r="L704" s="26"/>
      <c r="M704" s="27"/>
      <c r="N704" s="24"/>
    </row>
    <row r="705" spans="1:14" ht="20.25" customHeight="1" hidden="1">
      <c r="A705" s="38"/>
      <c r="B705" s="18"/>
      <c r="C705" s="13"/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8"/>
      <c r="B706" s="18"/>
      <c r="C706" s="13"/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8"/>
      <c r="B707" s="18"/>
      <c r="C707" s="13">
        <f>+C706+1</f>
        <v>1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8"/>
      <c r="B708" s="18"/>
      <c r="C708" s="13">
        <f>+C707+1</f>
        <v>2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8"/>
      <c r="B709" s="18"/>
      <c r="C709" s="13">
        <f>+C708+1</f>
        <v>3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8"/>
      <c r="B710" s="18"/>
      <c r="C710" s="14">
        <f>+C709+1</f>
        <v>4</v>
      </c>
      <c r="D710" s="28"/>
      <c r="E710" s="35"/>
      <c r="F710" s="28"/>
      <c r="G710" s="28"/>
      <c r="H710" s="28"/>
      <c r="I710" s="28"/>
      <c r="J710" s="29"/>
      <c r="K710" s="30"/>
      <c r="L710" s="30"/>
      <c r="M710" s="31"/>
      <c r="N710" s="28"/>
    </row>
    <row r="711" spans="1:14" ht="20.25" customHeight="1" hidden="1">
      <c r="A711" s="38"/>
      <c r="B711" s="10"/>
      <c r="C711" s="11" t="s">
        <v>15</v>
      </c>
      <c r="D711" s="20"/>
      <c r="E711" s="34"/>
      <c r="F711" s="20"/>
      <c r="G711" s="20"/>
      <c r="H711" s="20"/>
      <c r="I711" s="20"/>
      <c r="J711" s="25"/>
      <c r="K711" s="26"/>
      <c r="L711" s="26"/>
      <c r="M711" s="27"/>
      <c r="N711" s="20"/>
    </row>
    <row r="712" spans="1:14" ht="20.25" customHeight="1" hidden="1">
      <c r="A712" s="38"/>
      <c r="B712" s="18"/>
      <c r="C712" s="13">
        <v>1</v>
      </c>
      <c r="D712" s="24"/>
      <c r="E712" s="32"/>
      <c r="F712" s="24"/>
      <c r="G712" s="24"/>
      <c r="H712" s="16"/>
      <c r="I712" s="24"/>
      <c r="J712" s="25"/>
      <c r="K712" s="26"/>
      <c r="L712" s="26"/>
      <c r="M712" s="27"/>
      <c r="N712" s="24"/>
    </row>
    <row r="713" spans="1:14" ht="20.25" customHeight="1" hidden="1">
      <c r="A713" s="38"/>
      <c r="B713" s="18"/>
      <c r="C713" s="13">
        <v>2</v>
      </c>
      <c r="D713" s="24"/>
      <c r="E713" s="32"/>
      <c r="F713" s="24"/>
      <c r="G713" s="24"/>
      <c r="H713" s="16"/>
      <c r="I713" s="24"/>
      <c r="J713" s="25"/>
      <c r="K713" s="26"/>
      <c r="L713" s="26"/>
      <c r="M713" s="27"/>
      <c r="N713" s="24"/>
    </row>
    <row r="714" spans="1:14" ht="20.25" customHeight="1" hidden="1">
      <c r="A714" s="38"/>
      <c r="B714" s="18"/>
      <c r="C714" s="13"/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8"/>
      <c r="B715" s="18"/>
      <c r="C715" s="13"/>
      <c r="D715" s="24"/>
      <c r="E715" s="32"/>
      <c r="F715" s="24"/>
      <c r="G715" s="24"/>
      <c r="H715" s="16"/>
      <c r="I715" s="24"/>
      <c r="J715" s="25"/>
      <c r="K715" s="26"/>
      <c r="L715" s="26"/>
      <c r="M715" s="27"/>
      <c r="N715" s="24"/>
    </row>
    <row r="716" spans="1:14" ht="20.25" customHeight="1" hidden="1">
      <c r="A716" s="38"/>
      <c r="B716" s="18"/>
      <c r="C716" s="13"/>
      <c r="D716" s="41"/>
      <c r="E716" s="32"/>
      <c r="F716" s="24"/>
      <c r="G716" s="24"/>
      <c r="H716" s="16"/>
      <c r="I716" s="24"/>
      <c r="J716" s="25"/>
      <c r="K716" s="26"/>
      <c r="L716" s="26"/>
      <c r="M716" s="27"/>
      <c r="N716" s="24"/>
    </row>
    <row r="717" spans="1:14" ht="20.25" customHeight="1" hidden="1">
      <c r="A717" s="38"/>
      <c r="B717" s="18"/>
      <c r="C717" s="13"/>
      <c r="D717" s="24"/>
      <c r="E717" s="32"/>
      <c r="F717" s="24"/>
      <c r="G717" s="24"/>
      <c r="H717" s="16"/>
      <c r="I717" s="24"/>
      <c r="J717" s="25"/>
      <c r="K717" s="26"/>
      <c r="L717" s="26"/>
      <c r="M717" s="27"/>
      <c r="N717" s="24"/>
    </row>
    <row r="718" spans="1:14" ht="20.25" customHeight="1" hidden="1">
      <c r="A718" s="38"/>
      <c r="B718" s="18"/>
      <c r="C718" s="13"/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8"/>
      <c r="B719" s="18"/>
      <c r="C719" s="13"/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8"/>
      <c r="B720" s="18"/>
      <c r="C720" s="13"/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8"/>
      <c r="B721" s="18"/>
      <c r="C721" s="13"/>
      <c r="D721" s="41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8"/>
      <c r="B722" s="18"/>
      <c r="C722" s="13"/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8"/>
      <c r="B723" s="18"/>
      <c r="C723" s="13"/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8"/>
      <c r="B724" s="18"/>
      <c r="C724" s="13"/>
      <c r="D724" s="24"/>
      <c r="E724" s="32"/>
      <c r="F724" s="24"/>
      <c r="G724" s="24"/>
      <c r="H724" s="24"/>
      <c r="I724" s="24"/>
      <c r="J724" s="25"/>
      <c r="K724" s="26"/>
      <c r="L724" s="26"/>
      <c r="M724" s="27"/>
      <c r="N724" s="24"/>
    </row>
    <row r="725" spans="1:14" ht="20.25" customHeight="1" hidden="1">
      <c r="A725" s="38"/>
      <c r="B725" s="18"/>
      <c r="C725" s="13"/>
      <c r="D725" s="24"/>
      <c r="E725" s="32"/>
      <c r="F725" s="24"/>
      <c r="G725" s="24"/>
      <c r="H725" s="24"/>
      <c r="I725" s="24"/>
      <c r="J725" s="25"/>
      <c r="K725" s="26"/>
      <c r="L725" s="26"/>
      <c r="M725" s="27"/>
      <c r="N725" s="24"/>
    </row>
    <row r="726" spans="1:14" ht="20.25" customHeight="1" hidden="1">
      <c r="A726" s="38"/>
      <c r="B726" s="18"/>
      <c r="C726" s="13">
        <v>2</v>
      </c>
      <c r="D726" s="41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8"/>
      <c r="B727" s="18"/>
      <c r="C727" s="13"/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8"/>
      <c r="B728" s="18"/>
      <c r="C728" s="13"/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8"/>
      <c r="B729" s="18"/>
      <c r="C729" s="13"/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8"/>
      <c r="B730" s="18"/>
      <c r="C730" s="13"/>
      <c r="D730" s="24"/>
      <c r="E730" s="32"/>
      <c r="F730" s="24"/>
      <c r="G730" s="24"/>
      <c r="H730" s="16"/>
      <c r="I730" s="24"/>
      <c r="J730" s="25"/>
      <c r="K730" s="26"/>
      <c r="L730" s="26"/>
      <c r="M730" s="27"/>
      <c r="N730" s="24"/>
    </row>
    <row r="731" spans="1:14" ht="20.25" customHeight="1" hidden="1">
      <c r="A731" s="38"/>
      <c r="B731" s="18"/>
      <c r="C731" s="14"/>
      <c r="D731" s="28"/>
      <c r="E731" s="35"/>
      <c r="F731" s="28"/>
      <c r="G731" s="28"/>
      <c r="H731" s="28"/>
      <c r="I731" s="28"/>
      <c r="J731" s="29"/>
      <c r="K731" s="30"/>
      <c r="L731" s="30"/>
      <c r="M731" s="31"/>
      <c r="N731" s="28"/>
    </row>
    <row r="732" spans="1:14" ht="20.25" customHeight="1" hidden="1">
      <c r="A732" s="38"/>
      <c r="B732" s="18"/>
      <c r="C732" s="12" t="s">
        <v>16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8"/>
      <c r="B733" s="18"/>
      <c r="C733" s="13">
        <v>1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8"/>
      <c r="B734" s="18"/>
      <c r="C734" s="13"/>
      <c r="D734" s="41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8"/>
      <c r="B735" s="18"/>
      <c r="C735" s="13"/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8"/>
      <c r="B736" s="18"/>
      <c r="C736" s="13">
        <f aca="true" t="shared" si="15" ref="C736:C752">C735+1</f>
        <v>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8"/>
      <c r="B737" s="18"/>
      <c r="C737" s="13">
        <f t="shared" si="15"/>
        <v>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8"/>
      <c r="B738" s="18"/>
      <c r="C738" s="13">
        <f t="shared" si="15"/>
        <v>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8"/>
      <c r="B739" s="18"/>
      <c r="C739" s="13">
        <f t="shared" si="15"/>
        <v>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8"/>
      <c r="B740" s="18"/>
      <c r="C740" s="13">
        <f t="shared" si="15"/>
        <v>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8"/>
      <c r="B741" s="18"/>
      <c r="C741" s="13">
        <f t="shared" si="15"/>
        <v>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8"/>
      <c r="B742" s="18"/>
      <c r="C742" s="13">
        <f t="shared" si="15"/>
        <v>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8"/>
      <c r="B743" s="18"/>
      <c r="C743" s="13">
        <f t="shared" si="15"/>
        <v>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8"/>
      <c r="B744" s="18"/>
      <c r="C744" s="13">
        <f t="shared" si="15"/>
        <v>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8"/>
      <c r="B745" s="18"/>
      <c r="C745" s="13">
        <f t="shared" si="15"/>
        <v>10</v>
      </c>
      <c r="D745" s="24"/>
      <c r="E745" s="32"/>
      <c r="F745" s="24"/>
      <c r="G745" s="24"/>
      <c r="H745" s="24"/>
      <c r="I745" s="24"/>
      <c r="J745" s="25"/>
      <c r="K745" s="26"/>
      <c r="L745" s="26"/>
      <c r="M745" s="27"/>
      <c r="N745" s="24"/>
    </row>
    <row r="746" spans="1:14" ht="20.25" customHeight="1" hidden="1">
      <c r="A746" s="38"/>
      <c r="B746" s="18"/>
      <c r="C746" s="13">
        <f t="shared" si="15"/>
        <v>11</v>
      </c>
      <c r="D746" s="24"/>
      <c r="E746" s="32"/>
      <c r="F746" s="24"/>
      <c r="G746" s="24"/>
      <c r="H746" s="24"/>
      <c r="I746" s="24"/>
      <c r="J746" s="25"/>
      <c r="K746" s="26"/>
      <c r="L746" s="26"/>
      <c r="M746" s="27"/>
      <c r="N746" s="24"/>
    </row>
    <row r="747" spans="1:14" ht="20.25" customHeight="1" hidden="1">
      <c r="A747" s="38"/>
      <c r="B747" s="18"/>
      <c r="C747" s="13">
        <f t="shared" si="15"/>
        <v>12</v>
      </c>
      <c r="D747" s="24"/>
      <c r="E747" s="32"/>
      <c r="F747" s="24"/>
      <c r="G747" s="24"/>
      <c r="H747" s="24"/>
      <c r="I747" s="24"/>
      <c r="J747" s="25"/>
      <c r="K747" s="26"/>
      <c r="L747" s="26"/>
      <c r="M747" s="27"/>
      <c r="N747" s="24"/>
    </row>
    <row r="748" spans="1:14" ht="20.25" customHeight="1" hidden="1">
      <c r="A748" s="38"/>
      <c r="B748" s="18"/>
      <c r="C748" s="13">
        <f t="shared" si="15"/>
        <v>13</v>
      </c>
      <c r="D748" s="24"/>
      <c r="E748" s="32"/>
      <c r="F748" s="24"/>
      <c r="G748" s="24"/>
      <c r="H748" s="24"/>
      <c r="I748" s="24"/>
      <c r="J748" s="25"/>
      <c r="K748" s="26"/>
      <c r="L748" s="26"/>
      <c r="M748" s="27"/>
      <c r="N748" s="24"/>
    </row>
    <row r="749" spans="1:14" ht="20.25" customHeight="1" hidden="1">
      <c r="A749" s="38"/>
      <c r="B749" s="18"/>
      <c r="C749" s="13">
        <f t="shared" si="15"/>
        <v>14</v>
      </c>
      <c r="D749" s="24"/>
      <c r="E749" s="32"/>
      <c r="F749" s="24"/>
      <c r="G749" s="24"/>
      <c r="H749" s="24"/>
      <c r="I749" s="24"/>
      <c r="J749" s="25"/>
      <c r="K749" s="26"/>
      <c r="L749" s="26"/>
      <c r="M749" s="27"/>
      <c r="N749" s="24"/>
    </row>
    <row r="750" spans="1:14" ht="20.25" customHeight="1" hidden="1">
      <c r="A750" s="38"/>
      <c r="B750" s="18"/>
      <c r="C750" s="13">
        <f t="shared" si="15"/>
        <v>15</v>
      </c>
      <c r="D750" s="24"/>
      <c r="E750" s="32"/>
      <c r="F750" s="24"/>
      <c r="G750" s="24"/>
      <c r="H750" s="24"/>
      <c r="I750" s="24"/>
      <c r="J750" s="25"/>
      <c r="K750" s="26"/>
      <c r="L750" s="26"/>
      <c r="M750" s="27"/>
      <c r="N750" s="24"/>
    </row>
    <row r="751" spans="1:14" ht="20.25" customHeight="1" hidden="1">
      <c r="A751" s="38"/>
      <c r="B751" s="18"/>
      <c r="C751" s="13">
        <f t="shared" si="15"/>
        <v>16</v>
      </c>
      <c r="D751" s="24"/>
      <c r="E751" s="32"/>
      <c r="F751" s="24"/>
      <c r="G751" s="24"/>
      <c r="H751" s="24"/>
      <c r="I751" s="24"/>
      <c r="J751" s="25"/>
      <c r="K751" s="26"/>
      <c r="L751" s="26"/>
      <c r="M751" s="27"/>
      <c r="N751" s="24"/>
    </row>
    <row r="752" spans="1:14" ht="20.25" customHeight="1" hidden="1">
      <c r="A752" s="38"/>
      <c r="B752" s="18"/>
      <c r="C752" s="13">
        <f t="shared" si="15"/>
        <v>17</v>
      </c>
      <c r="D752" s="28"/>
      <c r="E752" s="35"/>
      <c r="F752" s="28"/>
      <c r="G752" s="28"/>
      <c r="H752" s="28"/>
      <c r="I752" s="28"/>
      <c r="J752" s="25"/>
      <c r="K752" s="26"/>
      <c r="L752" s="26"/>
      <c r="M752" s="27"/>
      <c r="N752" s="28"/>
    </row>
    <row r="753" spans="1:14" ht="20.25" customHeight="1" hidden="1">
      <c r="A753" s="38"/>
      <c r="B753" s="18"/>
      <c r="C753" s="12" t="s">
        <v>17</v>
      </c>
      <c r="D753" s="24"/>
      <c r="E753" s="32"/>
      <c r="F753" s="24"/>
      <c r="G753" s="24"/>
      <c r="H753" s="24"/>
      <c r="I753" s="24"/>
      <c r="J753" s="21"/>
      <c r="K753" s="22"/>
      <c r="L753" s="22"/>
      <c r="M753" s="23"/>
      <c r="N753" s="24"/>
    </row>
    <row r="754" spans="1:14" ht="20.25" customHeight="1" hidden="1">
      <c r="A754" s="38"/>
      <c r="B754" s="18"/>
      <c r="C754" s="13">
        <v>1</v>
      </c>
      <c r="D754" s="24"/>
      <c r="E754" s="32"/>
      <c r="F754" s="24"/>
      <c r="G754" s="24"/>
      <c r="H754" s="24"/>
      <c r="I754" s="24"/>
      <c r="J754" s="25"/>
      <c r="K754" s="26"/>
      <c r="L754" s="26"/>
      <c r="M754" s="27"/>
      <c r="N754" s="24"/>
    </row>
    <row r="755" spans="1:14" ht="20.25" customHeight="1" hidden="1">
      <c r="A755" s="38"/>
      <c r="B755" s="18"/>
      <c r="C755" s="13">
        <v>2</v>
      </c>
      <c r="D755" s="24"/>
      <c r="E755" s="32"/>
      <c r="F755" s="24"/>
      <c r="G755" s="24"/>
      <c r="H755" s="16"/>
      <c r="I755" s="24"/>
      <c r="J755" s="25"/>
      <c r="K755" s="26"/>
      <c r="L755" s="26"/>
      <c r="M755" s="27"/>
      <c r="N755" s="24"/>
    </row>
    <row r="756" spans="1:14" ht="20.25" customHeight="1" hidden="1">
      <c r="A756" s="38"/>
      <c r="B756" s="18"/>
      <c r="C756" s="13">
        <v>3</v>
      </c>
      <c r="D756" s="16"/>
      <c r="E756" s="17"/>
      <c r="F756" s="24"/>
      <c r="G756" s="24"/>
      <c r="H756" s="16"/>
      <c r="I756" s="24"/>
      <c r="J756" s="25"/>
      <c r="K756" s="26"/>
      <c r="L756" s="26"/>
      <c r="M756" s="27"/>
      <c r="N756" s="24"/>
    </row>
    <row r="757" spans="1:14" ht="20.25" customHeight="1" hidden="1">
      <c r="A757" s="38"/>
      <c r="B757" s="18"/>
      <c r="C757" s="13"/>
      <c r="D757" s="24"/>
      <c r="E757" s="32"/>
      <c r="F757" s="24"/>
      <c r="G757" s="24"/>
      <c r="H757" s="24"/>
      <c r="I757" s="24"/>
      <c r="J757" s="25"/>
      <c r="K757" s="26"/>
      <c r="L757" s="26"/>
      <c r="M757" s="27"/>
      <c r="N757" s="24"/>
    </row>
    <row r="758" spans="1:14" ht="20.25" customHeight="1" hidden="1">
      <c r="A758" s="38"/>
      <c r="B758" s="18"/>
      <c r="C758" s="13"/>
      <c r="D758" s="24"/>
      <c r="E758" s="32"/>
      <c r="F758" s="24"/>
      <c r="G758" s="24"/>
      <c r="H758" s="24"/>
      <c r="I758" s="24"/>
      <c r="J758" s="25"/>
      <c r="K758" s="26"/>
      <c r="L758" s="26"/>
      <c r="M758" s="27"/>
      <c r="N758" s="24"/>
    </row>
    <row r="759" spans="1:14" ht="20.25" customHeight="1" hidden="1">
      <c r="A759" s="38"/>
      <c r="B759" s="18"/>
      <c r="C759" s="13"/>
      <c r="D759" s="41"/>
      <c r="E759" s="32"/>
      <c r="F759" s="24"/>
      <c r="G759" s="24"/>
      <c r="H759" s="24"/>
      <c r="I759" s="24"/>
      <c r="J759" s="25"/>
      <c r="K759" s="26"/>
      <c r="L759" s="26"/>
      <c r="M759" s="27"/>
      <c r="N759" s="24"/>
    </row>
    <row r="760" spans="1:14" ht="20.25" customHeight="1" hidden="1">
      <c r="A760" s="38"/>
      <c r="B760" s="18"/>
      <c r="C760" s="13"/>
      <c r="D760" s="24"/>
      <c r="E760" s="32"/>
      <c r="F760" s="24"/>
      <c r="G760" s="24"/>
      <c r="H760" s="24"/>
      <c r="I760" s="24"/>
      <c r="J760" s="29"/>
      <c r="K760" s="30"/>
      <c r="L760" s="30"/>
      <c r="M760" s="31"/>
      <c r="N760" s="24"/>
    </row>
    <row r="761" spans="1:14" ht="20.25" customHeight="1" hidden="1">
      <c r="A761" s="38"/>
      <c r="B761" s="18"/>
      <c r="C761" s="13">
        <v>5</v>
      </c>
      <c r="D761" s="24"/>
      <c r="E761" s="32"/>
      <c r="F761" s="24"/>
      <c r="G761" s="24"/>
      <c r="H761" s="24"/>
      <c r="I761" s="24"/>
      <c r="J761" s="26"/>
      <c r="K761" s="26"/>
      <c r="L761" s="26"/>
      <c r="M761" s="27"/>
      <c r="N761" s="24"/>
    </row>
    <row r="762" spans="1:14" ht="20.25" customHeight="1" hidden="1">
      <c r="A762" s="38"/>
      <c r="B762" s="18"/>
      <c r="C762" s="13"/>
      <c r="D762" s="24"/>
      <c r="E762" s="32"/>
      <c r="F762" s="24"/>
      <c r="G762" s="24"/>
      <c r="H762" s="16"/>
      <c r="I762" s="24"/>
      <c r="J762" s="25"/>
      <c r="K762" s="26"/>
      <c r="L762" s="26"/>
      <c r="M762" s="27"/>
      <c r="N762" s="24"/>
    </row>
    <row r="763" spans="1:14" ht="20.25" customHeight="1" hidden="1">
      <c r="A763" s="38"/>
      <c r="B763" s="18"/>
      <c r="C763" s="13">
        <v>6</v>
      </c>
      <c r="D763" s="16"/>
      <c r="E763" s="17"/>
      <c r="F763" s="24"/>
      <c r="G763" s="24"/>
      <c r="H763" s="16"/>
      <c r="I763" s="24"/>
      <c r="J763" s="25"/>
      <c r="K763" s="26"/>
      <c r="L763" s="26"/>
      <c r="M763" s="27"/>
      <c r="N763" s="24"/>
    </row>
    <row r="764" spans="1:14" ht="20.25" customHeight="1" hidden="1">
      <c r="A764" s="38"/>
      <c r="B764" s="18"/>
      <c r="C764" s="13"/>
      <c r="D764" s="24"/>
      <c r="E764" s="32"/>
      <c r="F764" s="24"/>
      <c r="G764" s="24"/>
      <c r="H764" s="24"/>
      <c r="I764" s="24"/>
      <c r="J764" s="26"/>
      <c r="K764" s="26"/>
      <c r="L764" s="26"/>
      <c r="M764" s="27"/>
      <c r="N764" s="24"/>
    </row>
    <row r="765" spans="1:14" ht="20.25" customHeight="1" hidden="1">
      <c r="A765" s="38"/>
      <c r="B765" s="18"/>
      <c r="C765" s="13">
        <f aca="true" t="shared" si="16" ref="C765:C773">C764+1</f>
        <v>1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8"/>
      <c r="B766" s="18"/>
      <c r="C766" s="13">
        <f t="shared" si="16"/>
        <v>2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8"/>
      <c r="B767" s="18"/>
      <c r="C767" s="13">
        <f t="shared" si="16"/>
        <v>3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8"/>
      <c r="B768" s="18"/>
      <c r="C768" s="13">
        <f t="shared" si="16"/>
        <v>4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8"/>
      <c r="B769" s="18"/>
      <c r="C769" s="13">
        <f t="shared" si="16"/>
        <v>5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8"/>
      <c r="B770" s="18"/>
      <c r="C770" s="13">
        <f t="shared" si="16"/>
        <v>6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8"/>
      <c r="B771" s="18"/>
      <c r="C771" s="13">
        <f t="shared" si="16"/>
        <v>7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8"/>
      <c r="B772" s="18"/>
      <c r="C772" s="13">
        <f t="shared" si="16"/>
        <v>8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9"/>
      <c r="B773" s="19"/>
      <c r="C773" s="14">
        <f t="shared" si="16"/>
        <v>9</v>
      </c>
      <c r="D773" s="28"/>
      <c r="E773" s="35"/>
      <c r="F773" s="28"/>
      <c r="G773" s="28"/>
      <c r="H773" s="28"/>
      <c r="I773" s="28"/>
      <c r="J773" s="29"/>
      <c r="K773" s="30"/>
      <c r="L773" s="30"/>
      <c r="M773" s="31"/>
      <c r="N773" s="28"/>
    </row>
    <row r="774" spans="1:14" ht="20.25" customHeight="1" hidden="1">
      <c r="A774" s="327" t="s">
        <v>23</v>
      </c>
      <c r="B774" s="9">
        <f>B668+1</f>
        <v>41763</v>
      </c>
      <c r="C774" s="11"/>
      <c r="D774" s="20"/>
      <c r="E774" s="34"/>
      <c r="F774" s="20"/>
      <c r="G774" s="20"/>
      <c r="H774" s="20"/>
      <c r="I774" s="20"/>
      <c r="J774" s="21"/>
      <c r="K774" s="22"/>
      <c r="L774" s="22"/>
      <c r="M774" s="23"/>
      <c r="N774" s="20"/>
    </row>
    <row r="775" spans="1:14" ht="20.25" customHeight="1" hidden="1">
      <c r="A775" s="328"/>
      <c r="B775" s="10"/>
      <c r="C775" s="12" t="s">
        <v>13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28"/>
      <c r="B776" s="10"/>
      <c r="C776" s="7">
        <v>1</v>
      </c>
      <c r="D776" s="41"/>
      <c r="E776" s="32"/>
      <c r="F776" s="24"/>
      <c r="G776" s="24"/>
      <c r="H776" s="16"/>
      <c r="I776" s="24"/>
      <c r="J776" s="25"/>
      <c r="K776" s="26"/>
      <c r="L776" s="26"/>
      <c r="M776" s="27"/>
      <c r="N776" s="24"/>
    </row>
    <row r="777" spans="1:14" ht="20.25" customHeight="1" hidden="1">
      <c r="A777" s="328"/>
      <c r="B777" s="10"/>
      <c r="C777" s="13"/>
      <c r="D777" s="32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28"/>
      <c r="B778" s="10"/>
      <c r="C778" s="13"/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28"/>
      <c r="B779" s="10"/>
      <c r="C779" s="13"/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28"/>
      <c r="B780" s="10"/>
      <c r="C780" s="13"/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28"/>
      <c r="B781" s="10"/>
      <c r="C781" s="13"/>
      <c r="D781" s="24"/>
      <c r="E781" s="32"/>
      <c r="F781" s="24"/>
      <c r="G781" s="24"/>
      <c r="H781" s="24"/>
      <c r="I781" s="24"/>
      <c r="J781" s="25"/>
      <c r="K781" s="26"/>
      <c r="L781" s="26"/>
      <c r="M781" s="27"/>
      <c r="N781" s="24"/>
    </row>
    <row r="782" spans="1:14" ht="20.25" customHeight="1" hidden="1">
      <c r="A782" s="328"/>
      <c r="B782" s="10"/>
      <c r="C782" s="13"/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28"/>
      <c r="B783" s="10"/>
      <c r="C783" s="13"/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28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28"/>
      <c r="B785" s="18"/>
      <c r="C785" s="13"/>
      <c r="D785" s="32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28"/>
      <c r="B786" s="18"/>
      <c r="C786" s="13"/>
      <c r="D786" s="32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28"/>
      <c r="B787" s="18"/>
      <c r="C787" s="13"/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28"/>
      <c r="B788" s="18"/>
      <c r="C788" s="13"/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28"/>
      <c r="B789" s="18"/>
      <c r="C789" s="13">
        <f aca="true" t="shared" si="17" ref="C789:C795">+C788+1</f>
        <v>1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28"/>
      <c r="B790" s="18"/>
      <c r="C790" s="13">
        <f t="shared" si="17"/>
        <v>2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28"/>
      <c r="B791" s="18"/>
      <c r="C791" s="13">
        <f t="shared" si="17"/>
        <v>3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28"/>
      <c r="B792" s="18"/>
      <c r="C792" s="13">
        <f t="shared" si="17"/>
        <v>4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28"/>
      <c r="B793" s="18"/>
      <c r="C793" s="13">
        <f t="shared" si="17"/>
        <v>5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28"/>
      <c r="B794" s="18"/>
      <c r="C794" s="13">
        <f t="shared" si="17"/>
        <v>6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28"/>
      <c r="B795" s="18"/>
      <c r="C795" s="14">
        <f t="shared" si="17"/>
        <v>7</v>
      </c>
      <c r="D795" s="28"/>
      <c r="E795" s="35"/>
      <c r="F795" s="28"/>
      <c r="G795" s="28"/>
      <c r="H795" s="28"/>
      <c r="I795" s="28"/>
      <c r="J795" s="29"/>
      <c r="K795" s="30"/>
      <c r="L795" s="30"/>
      <c r="M795" s="31"/>
      <c r="N795" s="28"/>
    </row>
    <row r="796" spans="1:14" ht="20.25" customHeight="1" hidden="1">
      <c r="A796" s="328"/>
      <c r="B796" s="18"/>
      <c r="C796" s="12" t="s">
        <v>14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28"/>
      <c r="B797" s="18"/>
      <c r="C797" s="13">
        <v>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28"/>
      <c r="B798" s="18"/>
      <c r="C798" s="13"/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28"/>
      <c r="B799" s="18"/>
      <c r="C799" s="13">
        <f aca="true" t="shared" si="18" ref="C799:C816">+C798+1</f>
        <v>1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28"/>
      <c r="B800" s="18"/>
      <c r="C800" s="13">
        <f t="shared" si="18"/>
        <v>2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28"/>
      <c r="B801" s="18"/>
      <c r="C801" s="13">
        <f t="shared" si="18"/>
        <v>3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28"/>
      <c r="B802" s="18"/>
      <c r="C802" s="13">
        <f t="shared" si="18"/>
        <v>4</v>
      </c>
      <c r="D802" s="24"/>
      <c r="E802" s="32"/>
      <c r="F802" s="24"/>
      <c r="G802" s="24"/>
      <c r="H802" s="24"/>
      <c r="I802" s="24"/>
      <c r="J802" s="25"/>
      <c r="K802" s="26"/>
      <c r="L802" s="26"/>
      <c r="M802" s="27"/>
      <c r="N802" s="24"/>
    </row>
    <row r="803" spans="1:14" ht="20.25" customHeight="1" hidden="1">
      <c r="A803" s="328"/>
      <c r="B803" s="18"/>
      <c r="C803" s="13">
        <f t="shared" si="18"/>
        <v>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 hidden="1">
      <c r="A804" s="328"/>
      <c r="B804" s="18"/>
      <c r="C804" s="13">
        <f t="shared" si="18"/>
        <v>6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</row>
    <row r="805" spans="1:14" ht="20.25" customHeight="1" hidden="1">
      <c r="A805" s="328"/>
      <c r="B805" s="18"/>
      <c r="C805" s="13">
        <f t="shared" si="18"/>
        <v>7</v>
      </c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</row>
    <row r="806" spans="1:14" ht="20.25" customHeight="1" hidden="1">
      <c r="A806" s="328"/>
      <c r="B806" s="18"/>
      <c r="C806" s="13">
        <f t="shared" si="18"/>
        <v>8</v>
      </c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28"/>
      <c r="B807" s="18"/>
      <c r="C807" s="13">
        <f t="shared" si="18"/>
        <v>9</v>
      </c>
      <c r="D807" s="24"/>
      <c r="E807" s="32"/>
      <c r="F807" s="24"/>
      <c r="G807" s="24"/>
      <c r="H807" s="24"/>
      <c r="I807" s="24"/>
      <c r="J807" s="25"/>
      <c r="K807" s="26"/>
      <c r="L807" s="26"/>
      <c r="M807" s="27"/>
      <c r="N807" s="24"/>
    </row>
    <row r="808" spans="1:14" ht="20.25" customHeight="1" hidden="1">
      <c r="A808" s="328"/>
      <c r="B808" s="18"/>
      <c r="C808" s="13">
        <f t="shared" si="18"/>
        <v>10</v>
      </c>
      <c r="D808" s="24"/>
      <c r="E808" s="32"/>
      <c r="F808" s="24"/>
      <c r="G808" s="24"/>
      <c r="H808" s="24"/>
      <c r="I808" s="24"/>
      <c r="J808" s="25"/>
      <c r="K808" s="26"/>
      <c r="L808" s="26"/>
      <c r="M808" s="27"/>
      <c r="N808" s="24"/>
    </row>
    <row r="809" spans="1:14" ht="20.25" customHeight="1" hidden="1">
      <c r="A809" s="328"/>
      <c r="B809" s="18"/>
      <c r="C809" s="13">
        <f t="shared" si="18"/>
        <v>11</v>
      </c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28"/>
      <c r="B810" s="18"/>
      <c r="C810" s="13">
        <f t="shared" si="18"/>
        <v>12</v>
      </c>
      <c r="D810" s="24"/>
      <c r="E810" s="32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28"/>
      <c r="B811" s="18"/>
      <c r="C811" s="13">
        <f t="shared" si="18"/>
        <v>13</v>
      </c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28"/>
      <c r="B812" s="18"/>
      <c r="C812" s="13">
        <f t="shared" si="18"/>
        <v>14</v>
      </c>
      <c r="D812" s="24"/>
      <c r="E812" s="32"/>
      <c r="F812" s="24"/>
      <c r="G812" s="24"/>
      <c r="H812" s="24"/>
      <c r="I812" s="24"/>
      <c r="J812" s="25"/>
      <c r="K812" s="26"/>
      <c r="L812" s="26"/>
      <c r="M812" s="27"/>
      <c r="N812" s="24"/>
    </row>
    <row r="813" spans="1:14" ht="20.25" customHeight="1" hidden="1">
      <c r="A813" s="328"/>
      <c r="B813" s="18"/>
      <c r="C813" s="13">
        <f t="shared" si="18"/>
        <v>15</v>
      </c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28"/>
      <c r="B814" s="18"/>
      <c r="C814" s="13">
        <f t="shared" si="18"/>
        <v>16</v>
      </c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28"/>
      <c r="B815" s="18"/>
      <c r="C815" s="13">
        <f t="shared" si="18"/>
        <v>17</v>
      </c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28"/>
      <c r="B816" s="18"/>
      <c r="C816" s="14">
        <f t="shared" si="18"/>
        <v>18</v>
      </c>
      <c r="D816" s="28"/>
      <c r="E816" s="35"/>
      <c r="F816" s="28"/>
      <c r="G816" s="28"/>
      <c r="H816" s="28"/>
      <c r="I816" s="28"/>
      <c r="J816" s="25"/>
      <c r="K816" s="26"/>
      <c r="L816" s="26"/>
      <c r="M816" s="27"/>
      <c r="N816" s="28"/>
    </row>
    <row r="817" spans="1:14" ht="20.25" customHeight="1" hidden="1">
      <c r="A817" s="328"/>
      <c r="B817" s="18"/>
      <c r="C817" s="12" t="s">
        <v>15</v>
      </c>
      <c r="D817" s="24"/>
      <c r="E817" s="32"/>
      <c r="F817" s="24"/>
      <c r="G817" s="24"/>
      <c r="H817" s="24"/>
      <c r="I817" s="24"/>
      <c r="J817" s="21"/>
      <c r="K817" s="22"/>
      <c r="L817" s="22"/>
      <c r="M817" s="23"/>
      <c r="N817" s="24"/>
    </row>
    <row r="818" spans="1:14" ht="20.25" customHeight="1" hidden="1">
      <c r="A818" s="328"/>
      <c r="B818" s="18"/>
      <c r="C818" s="13">
        <v>1</v>
      </c>
      <c r="D818" s="41"/>
      <c r="E818" s="32"/>
      <c r="F818" s="24"/>
      <c r="G818" s="24"/>
      <c r="H818" s="16"/>
      <c r="I818" s="24"/>
      <c r="J818" s="25"/>
      <c r="K818" s="26"/>
      <c r="L818" s="26"/>
      <c r="M818" s="27"/>
      <c r="N818" s="24"/>
    </row>
    <row r="819" spans="1:14" ht="20.25" customHeight="1" hidden="1">
      <c r="A819" s="328"/>
      <c r="B819" s="18"/>
      <c r="C819" s="13"/>
      <c r="D819" s="24"/>
      <c r="E819" s="4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28"/>
      <c r="B820" s="18"/>
      <c r="C820" s="13"/>
      <c r="D820" s="24"/>
      <c r="E820" s="4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28"/>
      <c r="B821" s="18"/>
      <c r="C821" s="13"/>
      <c r="D821" s="24"/>
      <c r="E821" s="4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28"/>
      <c r="B822" s="18"/>
      <c r="C822" s="13"/>
      <c r="D822" s="24"/>
      <c r="E822" s="4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28"/>
      <c r="B823" s="18"/>
      <c r="C823" s="13">
        <v>4</v>
      </c>
      <c r="D823" s="24"/>
      <c r="E823" s="42"/>
      <c r="F823" s="24"/>
      <c r="G823" s="24"/>
      <c r="H823" s="24"/>
      <c r="I823" s="24"/>
      <c r="J823" s="25"/>
      <c r="K823" s="26"/>
      <c r="L823" s="26"/>
      <c r="M823" s="27"/>
      <c r="N823" s="24"/>
    </row>
    <row r="824" spans="1:14" ht="20.25" customHeight="1" hidden="1">
      <c r="A824" s="328"/>
      <c r="B824" s="18"/>
      <c r="C824" s="13"/>
      <c r="D824" s="24"/>
      <c r="E824" s="4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28"/>
      <c r="B825" s="18"/>
      <c r="C825" s="13"/>
      <c r="D825" s="24"/>
      <c r="E825" s="4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28"/>
      <c r="B826" s="18"/>
      <c r="C826" s="13">
        <f aca="true" t="shared" si="19" ref="C826:C837">+C825+1</f>
        <v>1</v>
      </c>
      <c r="D826" s="24"/>
      <c r="E826" s="4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28"/>
      <c r="B827" s="18"/>
      <c r="C827" s="13">
        <f t="shared" si="19"/>
        <v>2</v>
      </c>
      <c r="D827" s="24"/>
      <c r="E827" s="4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28"/>
      <c r="B828" s="18"/>
      <c r="C828" s="13">
        <f t="shared" si="19"/>
        <v>3</v>
      </c>
      <c r="D828" s="24"/>
      <c r="E828" s="4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28"/>
      <c r="B829" s="18"/>
      <c r="C829" s="13">
        <f t="shared" si="19"/>
        <v>4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28"/>
      <c r="B830" s="18"/>
      <c r="C830" s="13">
        <f t="shared" si="19"/>
        <v>5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28"/>
      <c r="B831" s="18"/>
      <c r="C831" s="13">
        <f t="shared" si="19"/>
        <v>6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28"/>
      <c r="B832" s="18"/>
      <c r="C832" s="13">
        <f t="shared" si="19"/>
        <v>7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28"/>
      <c r="B833" s="18"/>
      <c r="C833" s="13">
        <f t="shared" si="19"/>
        <v>8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28"/>
      <c r="B834" s="18"/>
      <c r="C834" s="13">
        <f t="shared" si="19"/>
        <v>9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28"/>
      <c r="B835" s="18"/>
      <c r="C835" s="13">
        <f t="shared" si="19"/>
        <v>10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28"/>
      <c r="B836" s="18"/>
      <c r="C836" s="13">
        <f t="shared" si="19"/>
        <v>11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28"/>
      <c r="B837" s="18"/>
      <c r="C837" s="13">
        <f t="shared" si="19"/>
        <v>12</v>
      </c>
      <c r="D837" s="28"/>
      <c r="E837" s="35"/>
      <c r="F837" s="28"/>
      <c r="G837" s="28"/>
      <c r="H837" s="28"/>
      <c r="I837" s="28"/>
      <c r="J837" s="29"/>
      <c r="K837" s="30"/>
      <c r="L837" s="30"/>
      <c r="M837" s="31"/>
      <c r="N837" s="28"/>
    </row>
    <row r="838" spans="1:14" ht="20.25" customHeight="1" hidden="1">
      <c r="A838" s="328"/>
      <c r="B838" s="18"/>
      <c r="C838" s="11" t="s">
        <v>16</v>
      </c>
      <c r="D838" s="20"/>
      <c r="E838" s="34"/>
      <c r="F838" s="20"/>
      <c r="G838" s="20"/>
      <c r="H838" s="20"/>
      <c r="I838" s="20"/>
      <c r="J838" s="21"/>
      <c r="K838" s="22"/>
      <c r="L838" s="22"/>
      <c r="M838" s="23"/>
      <c r="N838" s="20"/>
    </row>
    <row r="839" spans="1:14" ht="20.25" customHeight="1" hidden="1">
      <c r="A839" s="328"/>
      <c r="B839" s="18"/>
      <c r="C839" s="13">
        <v>1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28"/>
      <c r="B840" s="18"/>
      <c r="C840" s="13">
        <f>C839+1</f>
        <v>2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28"/>
      <c r="B841" s="18"/>
      <c r="C841" s="13">
        <f aca="true" t="shared" si="20" ref="C841:C858">C840+1</f>
        <v>3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28"/>
      <c r="B842" s="18"/>
      <c r="C842" s="13">
        <f t="shared" si="20"/>
        <v>4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28"/>
      <c r="B843" s="18"/>
      <c r="C843" s="13">
        <f t="shared" si="20"/>
        <v>5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28"/>
      <c r="B844" s="18"/>
      <c r="C844" s="13">
        <f t="shared" si="20"/>
        <v>6</v>
      </c>
      <c r="D844" s="24"/>
      <c r="E844" s="32"/>
      <c r="F844" s="24"/>
      <c r="G844" s="24"/>
      <c r="H844" s="24"/>
      <c r="I844" s="24"/>
      <c r="J844" s="25"/>
      <c r="K844" s="26"/>
      <c r="L844" s="26"/>
      <c r="M844" s="27"/>
      <c r="N844" s="24"/>
    </row>
    <row r="845" spans="1:14" ht="20.25" customHeight="1" hidden="1">
      <c r="A845" s="328"/>
      <c r="B845" s="18"/>
      <c r="C845" s="13">
        <f t="shared" si="20"/>
        <v>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 hidden="1">
      <c r="A846" s="328"/>
      <c r="B846" s="18"/>
      <c r="C846" s="13">
        <f t="shared" si="20"/>
        <v>8</v>
      </c>
      <c r="D846" s="24"/>
      <c r="E846" s="32"/>
      <c r="F846" s="24"/>
      <c r="G846" s="24"/>
      <c r="H846" s="24"/>
      <c r="I846" s="24"/>
      <c r="J846" s="25"/>
      <c r="K846" s="26"/>
      <c r="L846" s="26"/>
      <c r="M846" s="27"/>
      <c r="N846" s="24"/>
    </row>
    <row r="847" spans="1:14" ht="20.25" customHeight="1" hidden="1">
      <c r="A847" s="328"/>
      <c r="B847" s="18"/>
      <c r="C847" s="13">
        <f t="shared" si="20"/>
        <v>9</v>
      </c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</row>
    <row r="848" spans="1:14" ht="20.25" customHeight="1" hidden="1">
      <c r="A848" s="328"/>
      <c r="B848" s="18"/>
      <c r="C848" s="13">
        <f t="shared" si="20"/>
        <v>10</v>
      </c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28"/>
      <c r="B849" s="18"/>
      <c r="C849" s="13">
        <f t="shared" si="20"/>
        <v>11</v>
      </c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28"/>
      <c r="B850" s="18"/>
      <c r="C850" s="13">
        <f t="shared" si="20"/>
        <v>12</v>
      </c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28"/>
      <c r="B851" s="18"/>
      <c r="C851" s="13">
        <f t="shared" si="20"/>
        <v>13</v>
      </c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28"/>
      <c r="B852" s="18"/>
      <c r="C852" s="13">
        <f t="shared" si="20"/>
        <v>14</v>
      </c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28"/>
      <c r="B853" s="18"/>
      <c r="C853" s="13">
        <f t="shared" si="20"/>
        <v>15</v>
      </c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28"/>
      <c r="B854" s="18"/>
      <c r="C854" s="13">
        <f t="shared" si="20"/>
        <v>16</v>
      </c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28"/>
      <c r="B855" s="18"/>
      <c r="C855" s="13">
        <f t="shared" si="20"/>
        <v>17</v>
      </c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28"/>
      <c r="B856" s="18"/>
      <c r="C856" s="13">
        <f t="shared" si="20"/>
        <v>18</v>
      </c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28"/>
      <c r="B857" s="18"/>
      <c r="C857" s="13">
        <f t="shared" si="20"/>
        <v>19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28"/>
      <c r="B858" s="18"/>
      <c r="C858" s="14">
        <f t="shared" si="20"/>
        <v>20</v>
      </c>
      <c r="D858" s="28"/>
      <c r="E858" s="35"/>
      <c r="F858" s="28"/>
      <c r="G858" s="28"/>
      <c r="H858" s="28"/>
      <c r="I858" s="28"/>
      <c r="J858" s="29"/>
      <c r="K858" s="30"/>
      <c r="L858" s="30"/>
      <c r="M858" s="31"/>
      <c r="N858" s="28"/>
    </row>
    <row r="859" spans="1:14" ht="20.25" customHeight="1" hidden="1">
      <c r="A859" s="328"/>
      <c r="B859" s="18"/>
      <c r="C859" s="11" t="s">
        <v>17</v>
      </c>
      <c r="D859" s="20"/>
      <c r="E859" s="34"/>
      <c r="F859" s="20"/>
      <c r="G859" s="20"/>
      <c r="H859" s="20"/>
      <c r="I859" s="20"/>
      <c r="J859" s="21"/>
      <c r="K859" s="22"/>
      <c r="L859" s="22"/>
      <c r="M859" s="23"/>
      <c r="N859" s="20"/>
    </row>
    <row r="860" spans="1:14" ht="20.25" customHeight="1" hidden="1">
      <c r="A860" s="328"/>
      <c r="B860" s="18"/>
      <c r="C860" s="13">
        <v>1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28"/>
      <c r="B861" s="18"/>
      <c r="C861" s="13">
        <f>C860+1</f>
        <v>2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28"/>
      <c r="B862" s="18"/>
      <c r="C862" s="13">
        <f>C861+1</f>
        <v>3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28"/>
      <c r="B863" s="18"/>
      <c r="C863" s="13">
        <f>C862+1</f>
        <v>4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28"/>
      <c r="B864" s="18"/>
      <c r="C864" s="13">
        <f>C863+1</f>
        <v>5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28"/>
      <c r="B865" s="18"/>
      <c r="C865" s="13">
        <f aca="true" t="shared" si="21" ref="C865:C879">C864+1</f>
        <v>6</v>
      </c>
      <c r="D865" s="24"/>
      <c r="E865" s="32"/>
      <c r="F865" s="24"/>
      <c r="G865" s="24"/>
      <c r="H865" s="24"/>
      <c r="I865" s="24"/>
      <c r="J865" s="25"/>
      <c r="K865" s="26"/>
      <c r="L865" s="26"/>
      <c r="M865" s="27"/>
      <c r="N865" s="24"/>
    </row>
    <row r="866" spans="1:14" ht="20.25" customHeight="1" hidden="1">
      <c r="A866" s="328"/>
      <c r="B866" s="18"/>
      <c r="C866" s="13">
        <f t="shared" si="21"/>
        <v>7</v>
      </c>
      <c r="D866" s="24"/>
      <c r="E866" s="32"/>
      <c r="F866" s="24"/>
      <c r="G866" s="24"/>
      <c r="H866" s="24"/>
      <c r="I866" s="24"/>
      <c r="J866" s="25"/>
      <c r="K866" s="26"/>
      <c r="L866" s="26"/>
      <c r="M866" s="27"/>
      <c r="N866" s="24"/>
    </row>
    <row r="867" spans="1:14" ht="20.25" customHeight="1" hidden="1">
      <c r="A867" s="328"/>
      <c r="B867" s="18"/>
      <c r="C867" s="13">
        <f t="shared" si="21"/>
        <v>8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 hidden="1">
      <c r="A868" s="328"/>
      <c r="B868" s="18"/>
      <c r="C868" s="13">
        <f t="shared" si="21"/>
        <v>9</v>
      </c>
      <c r="D868" s="24"/>
      <c r="E868" s="32"/>
      <c r="F868" s="24"/>
      <c r="G868" s="24"/>
      <c r="H868" s="24"/>
      <c r="I868" s="24"/>
      <c r="J868" s="25"/>
      <c r="K868" s="26"/>
      <c r="L868" s="26"/>
      <c r="M868" s="27"/>
      <c r="N868" s="24"/>
    </row>
    <row r="869" spans="1:14" ht="20.25" customHeight="1" hidden="1">
      <c r="A869" s="328"/>
      <c r="B869" s="18"/>
      <c r="C869" s="13">
        <f t="shared" si="21"/>
        <v>10</v>
      </c>
      <c r="D869" s="24"/>
      <c r="E869" s="32"/>
      <c r="F869" s="24"/>
      <c r="G869" s="24"/>
      <c r="H869" s="24"/>
      <c r="I869" s="24"/>
      <c r="J869" s="25"/>
      <c r="K869" s="26"/>
      <c r="L869" s="26"/>
      <c r="M869" s="27"/>
      <c r="N869" s="24"/>
    </row>
    <row r="870" spans="1:14" ht="20.25" customHeight="1" hidden="1">
      <c r="A870" s="328"/>
      <c r="B870" s="18"/>
      <c r="C870" s="13">
        <f t="shared" si="21"/>
        <v>11</v>
      </c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</row>
    <row r="871" spans="1:14" ht="20.25" customHeight="1" hidden="1">
      <c r="A871" s="328"/>
      <c r="B871" s="18"/>
      <c r="C871" s="13">
        <f t="shared" si="21"/>
        <v>12</v>
      </c>
      <c r="D871" s="24"/>
      <c r="E871" s="32"/>
      <c r="F871" s="24"/>
      <c r="G871" s="24"/>
      <c r="H871" s="24"/>
      <c r="I871" s="24"/>
      <c r="J871" s="25"/>
      <c r="K871" s="26"/>
      <c r="L871" s="26"/>
      <c r="M871" s="27"/>
      <c r="N871" s="24"/>
    </row>
    <row r="872" spans="1:14" ht="20.25" customHeight="1" hidden="1">
      <c r="A872" s="328"/>
      <c r="B872" s="18"/>
      <c r="C872" s="13">
        <f t="shared" si="21"/>
        <v>13</v>
      </c>
      <c r="D872" s="24"/>
      <c r="E872" s="32"/>
      <c r="F872" s="24"/>
      <c r="G872" s="24"/>
      <c r="H872" s="24"/>
      <c r="I872" s="24"/>
      <c r="J872" s="25"/>
      <c r="K872" s="26"/>
      <c r="L872" s="26"/>
      <c r="M872" s="27"/>
      <c r="N872" s="24"/>
    </row>
    <row r="873" spans="1:14" ht="20.25" customHeight="1" hidden="1">
      <c r="A873" s="328"/>
      <c r="B873" s="18"/>
      <c r="C873" s="13">
        <f t="shared" si="21"/>
        <v>14</v>
      </c>
      <c r="D873" s="24"/>
      <c r="E873" s="32"/>
      <c r="F873" s="24"/>
      <c r="G873" s="24"/>
      <c r="H873" s="24"/>
      <c r="I873" s="24"/>
      <c r="J873" s="25"/>
      <c r="K873" s="26"/>
      <c r="L873" s="26"/>
      <c r="M873" s="27"/>
      <c r="N873" s="24"/>
    </row>
    <row r="874" spans="1:14" ht="20.25" customHeight="1" hidden="1">
      <c r="A874" s="328"/>
      <c r="B874" s="18"/>
      <c r="C874" s="13">
        <f t="shared" si="21"/>
        <v>15</v>
      </c>
      <c r="D874" s="24"/>
      <c r="E874" s="32"/>
      <c r="F874" s="24"/>
      <c r="G874" s="24"/>
      <c r="H874" s="24"/>
      <c r="I874" s="24"/>
      <c r="J874" s="25"/>
      <c r="K874" s="26"/>
      <c r="L874" s="26"/>
      <c r="M874" s="27"/>
      <c r="N874" s="24"/>
    </row>
    <row r="875" spans="1:14" ht="20.25" customHeight="1" hidden="1">
      <c r="A875" s="328"/>
      <c r="B875" s="18"/>
      <c r="C875" s="13">
        <f t="shared" si="21"/>
        <v>16</v>
      </c>
      <c r="D875" s="24"/>
      <c r="E875" s="32"/>
      <c r="F875" s="24"/>
      <c r="G875" s="24"/>
      <c r="H875" s="24"/>
      <c r="I875" s="24"/>
      <c r="J875" s="25"/>
      <c r="K875" s="26"/>
      <c r="L875" s="26"/>
      <c r="M875" s="27"/>
      <c r="N875" s="24"/>
    </row>
    <row r="876" spans="1:14" ht="20.25" customHeight="1" hidden="1">
      <c r="A876" s="328"/>
      <c r="B876" s="18"/>
      <c r="C876" s="13">
        <f t="shared" si="21"/>
        <v>17</v>
      </c>
      <c r="D876" s="24"/>
      <c r="E876" s="32"/>
      <c r="F876" s="24"/>
      <c r="G876" s="24"/>
      <c r="H876" s="24"/>
      <c r="I876" s="24"/>
      <c r="J876" s="25"/>
      <c r="K876" s="26"/>
      <c r="L876" s="26"/>
      <c r="M876" s="27"/>
      <c r="N876" s="24"/>
    </row>
    <row r="877" spans="1:14" ht="20.25" customHeight="1" hidden="1">
      <c r="A877" s="328"/>
      <c r="B877" s="18"/>
      <c r="C877" s="13">
        <f t="shared" si="21"/>
        <v>18</v>
      </c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</row>
    <row r="878" spans="1:14" ht="20.25" customHeight="1" hidden="1">
      <c r="A878" s="328"/>
      <c r="B878" s="18"/>
      <c r="C878" s="13">
        <f t="shared" si="21"/>
        <v>19</v>
      </c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</row>
    <row r="879" spans="1:14" ht="20.25" customHeight="1" hidden="1">
      <c r="A879" s="329"/>
      <c r="B879" s="19"/>
      <c r="C879" s="14">
        <f t="shared" si="21"/>
        <v>20</v>
      </c>
      <c r="D879" s="28"/>
      <c r="E879" s="35"/>
      <c r="F879" s="28"/>
      <c r="G879" s="28"/>
      <c r="H879" s="28"/>
      <c r="I879" s="28"/>
      <c r="J879" s="29"/>
      <c r="K879" s="30"/>
      <c r="L879" s="30"/>
      <c r="M879" s="31"/>
      <c r="N879" s="28"/>
    </row>
    <row r="880" spans="1:14" ht="31.5" customHeight="1" hidden="1">
      <c r="A880" s="43"/>
      <c r="B880" s="44" t="s">
        <v>26</v>
      </c>
      <c r="C880" s="44" t="s">
        <v>25</v>
      </c>
      <c r="D880" s="43"/>
      <c r="E880" s="45"/>
      <c r="F880" s="43"/>
      <c r="G880" s="43"/>
      <c r="H880" s="43"/>
      <c r="I880" s="43"/>
      <c r="J880" s="43"/>
      <c r="K880" s="43"/>
      <c r="L880" s="43"/>
      <c r="M880" s="43"/>
      <c r="N880" s="43"/>
    </row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spans="1:14" ht="48" customHeight="1">
      <c r="A890" s="325" t="s">
        <v>57</v>
      </c>
      <c r="B890" s="325"/>
      <c r="C890" s="325"/>
      <c r="D890" s="325"/>
      <c r="E890" s="325"/>
      <c r="F890" s="325"/>
      <c r="G890" s="325"/>
      <c r="H890" s="325"/>
      <c r="I890" s="325"/>
      <c r="J890" s="325"/>
      <c r="K890" s="325"/>
      <c r="L890" s="325"/>
      <c r="M890" s="325"/>
      <c r="N890" s="325"/>
    </row>
    <row r="891" spans="1:14" ht="48" customHeight="1">
      <c r="A891" s="325" t="s">
        <v>62</v>
      </c>
      <c r="B891" s="325"/>
      <c r="C891" s="325"/>
      <c r="D891" s="325"/>
      <c r="E891" s="325"/>
      <c r="F891" s="325"/>
      <c r="G891" s="325"/>
      <c r="H891" s="325"/>
      <c r="I891" s="325"/>
      <c r="J891" s="325"/>
      <c r="K891" s="325"/>
      <c r="L891" s="325"/>
      <c r="M891" s="325"/>
      <c r="N891" s="325"/>
    </row>
    <row r="892" spans="1:14" ht="13.5" thickBot="1">
      <c r="A892" s="8"/>
      <c r="B892" s="8"/>
      <c r="C892" s="8"/>
      <c r="D892" s="8"/>
      <c r="E892" s="33"/>
      <c r="F892" s="8"/>
      <c r="G892" s="8"/>
      <c r="H892" s="8"/>
      <c r="I892" s="8"/>
      <c r="J892" s="8"/>
      <c r="K892" s="8"/>
      <c r="L892" s="8"/>
      <c r="M892" s="8"/>
      <c r="N892" s="8"/>
    </row>
    <row r="893" spans="1:14" ht="53.25" customHeight="1">
      <c r="A893" s="1" t="s">
        <v>1</v>
      </c>
      <c r="B893" s="2" t="s">
        <v>2</v>
      </c>
      <c r="C893" s="3" t="s">
        <v>3</v>
      </c>
      <c r="D893" s="4" t="s">
        <v>4</v>
      </c>
      <c r="E893" s="3" t="s">
        <v>5</v>
      </c>
      <c r="F893" s="5" t="s">
        <v>6</v>
      </c>
      <c r="G893" s="5" t="s">
        <v>7</v>
      </c>
      <c r="H893" s="3" t="s">
        <v>8</v>
      </c>
      <c r="I893" s="3" t="s">
        <v>9</v>
      </c>
      <c r="J893" s="330" t="s">
        <v>10</v>
      </c>
      <c r="K893" s="331"/>
      <c r="L893" s="331"/>
      <c r="M893" s="332"/>
      <c r="N893" s="6" t="s">
        <v>11</v>
      </c>
    </row>
    <row r="894" spans="1:14" ht="20.25" customHeight="1">
      <c r="A894" s="327" t="s">
        <v>12</v>
      </c>
      <c r="B894" s="312">
        <f>B774+1</f>
        <v>41764</v>
      </c>
      <c r="C894" s="11"/>
      <c r="D894" s="20"/>
      <c r="E894" s="34"/>
      <c r="F894" s="20"/>
      <c r="G894" s="20"/>
      <c r="H894" s="20"/>
      <c r="I894" s="20"/>
      <c r="J894" s="21"/>
      <c r="K894" s="22"/>
      <c r="L894" s="22"/>
      <c r="M894" s="23"/>
      <c r="N894" s="20"/>
    </row>
    <row r="895" spans="1:14" ht="20.25" customHeight="1">
      <c r="A895" s="328"/>
      <c r="B895" s="10"/>
      <c r="C895" s="12" t="s">
        <v>13</v>
      </c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>
      <c r="A896" s="328"/>
      <c r="B896" s="10"/>
      <c r="C896" s="7">
        <v>1</v>
      </c>
      <c r="D896" s="24"/>
      <c r="E896" s="32"/>
      <c r="F896" s="24"/>
      <c r="G896" s="24"/>
      <c r="H896" s="326" t="s">
        <v>68</v>
      </c>
      <c r="I896" s="24"/>
      <c r="J896" s="25"/>
      <c r="K896" s="26"/>
      <c r="L896" s="26"/>
      <c r="M896" s="27"/>
      <c r="N896" s="24"/>
    </row>
    <row r="897" spans="1:14" ht="20.25" customHeight="1">
      <c r="A897" s="328"/>
      <c r="B897" s="10"/>
      <c r="C897" s="13">
        <v>2</v>
      </c>
      <c r="D897" s="318" t="s">
        <v>55</v>
      </c>
      <c r="E897" s="32"/>
      <c r="F897" s="24"/>
      <c r="G897" s="24"/>
      <c r="H897" s="326"/>
      <c r="I897" s="24"/>
      <c r="J897" s="25"/>
      <c r="K897" s="26"/>
      <c r="L897" s="26"/>
      <c r="M897" s="27"/>
      <c r="N897" s="24"/>
    </row>
    <row r="898" spans="1:14" ht="20.25" customHeight="1">
      <c r="A898" s="328"/>
      <c r="B898" s="10"/>
      <c r="C898" s="13">
        <v>3</v>
      </c>
      <c r="D898" s="32" t="s">
        <v>63</v>
      </c>
      <c r="E898" s="32"/>
      <c r="F898" s="24">
        <v>150</v>
      </c>
      <c r="G898" s="24">
        <v>9</v>
      </c>
      <c r="H898" s="326"/>
      <c r="I898" s="32" t="s">
        <v>64</v>
      </c>
      <c r="J898" s="26" t="s">
        <v>53</v>
      </c>
      <c r="K898" s="26" t="s">
        <v>66</v>
      </c>
      <c r="L898" s="26" t="s">
        <v>67</v>
      </c>
      <c r="M898" s="27"/>
      <c r="N898" s="24" t="s">
        <v>65</v>
      </c>
    </row>
    <row r="899" spans="1:14" ht="20.25" customHeight="1">
      <c r="A899" s="328"/>
      <c r="B899" s="10"/>
      <c r="C899" s="13">
        <f>+C898+1</f>
        <v>4</v>
      </c>
      <c r="D899" s="24"/>
      <c r="E899" s="32"/>
      <c r="F899" s="24"/>
      <c r="G899" s="24"/>
      <c r="H899" s="326"/>
      <c r="I899" s="32"/>
      <c r="J899" s="25"/>
      <c r="K899" s="26"/>
      <c r="L899" s="26"/>
      <c r="M899" s="27"/>
      <c r="N899" s="24"/>
    </row>
    <row r="900" spans="1:14" ht="20.25" customHeight="1">
      <c r="A900" s="328"/>
      <c r="B900" s="10"/>
      <c r="C900" s="13">
        <f>+C899+1</f>
        <v>5</v>
      </c>
      <c r="D900" s="24"/>
      <c r="E900" s="32"/>
      <c r="F900" s="24"/>
      <c r="G900" s="24"/>
      <c r="H900" s="326"/>
      <c r="I900" s="24"/>
      <c r="J900" s="25"/>
      <c r="K900" s="26"/>
      <c r="L900" s="26"/>
      <c r="M900" s="27"/>
      <c r="N900" s="24"/>
    </row>
    <row r="901" spans="1:14" ht="20.25" customHeight="1">
      <c r="A901" s="328"/>
      <c r="B901" s="10"/>
      <c r="C901" s="13">
        <f>+C900+1</f>
        <v>6</v>
      </c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>
      <c r="A902" s="37" t="s">
        <v>18</v>
      </c>
      <c r="B902" s="9">
        <f>B894+1</f>
        <v>41765</v>
      </c>
      <c r="C902" s="11"/>
      <c r="D902" s="20"/>
      <c r="E902" s="34"/>
      <c r="F902" s="20"/>
      <c r="G902" s="20"/>
      <c r="H902" s="20"/>
      <c r="I902" s="20"/>
      <c r="J902" s="21"/>
      <c r="K902" s="22"/>
      <c r="L902" s="22"/>
      <c r="M902" s="23"/>
      <c r="N902" s="20"/>
    </row>
    <row r="903" spans="1:14" ht="20.25" customHeight="1">
      <c r="A903" s="38"/>
      <c r="B903" s="10"/>
      <c r="C903" s="12" t="s">
        <v>13</v>
      </c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>
      <c r="A904" s="38"/>
      <c r="B904" s="10"/>
      <c r="C904" s="7">
        <v>1</v>
      </c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>
      <c r="A905" s="327" t="s">
        <v>19</v>
      </c>
      <c r="B905" s="9">
        <f>B902+1</f>
        <v>41766</v>
      </c>
      <c r="C905" s="11"/>
      <c r="D905" s="20"/>
      <c r="E905" s="34"/>
      <c r="F905" s="20"/>
      <c r="G905" s="20"/>
      <c r="H905" s="20"/>
      <c r="I905" s="20"/>
      <c r="J905" s="21"/>
      <c r="K905" s="22"/>
      <c r="L905" s="22"/>
      <c r="M905" s="23"/>
      <c r="N905" s="20"/>
    </row>
    <row r="906" spans="1:14" ht="20.25" customHeight="1">
      <c r="A906" s="328"/>
      <c r="B906" s="10"/>
      <c r="C906" s="12" t="s">
        <v>13</v>
      </c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>
      <c r="A907" s="328"/>
      <c r="B907" s="10"/>
      <c r="C907" s="7">
        <v>1</v>
      </c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>
      <c r="A908" s="37" t="s">
        <v>20</v>
      </c>
      <c r="B908" s="9">
        <f>B905+1</f>
        <v>41767</v>
      </c>
      <c r="C908" s="11"/>
      <c r="D908" s="20"/>
      <c r="E908" s="34"/>
      <c r="F908" s="20"/>
      <c r="G908" s="20"/>
      <c r="H908" s="20"/>
      <c r="I908" s="20"/>
      <c r="J908" s="21"/>
      <c r="K908" s="22"/>
      <c r="L908" s="22"/>
      <c r="M908" s="23"/>
      <c r="N908" s="20"/>
    </row>
    <row r="909" spans="1:14" ht="20.25" customHeight="1">
      <c r="A909" s="38"/>
      <c r="B909" s="10"/>
      <c r="C909" s="12" t="s">
        <v>13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>
      <c r="A910" s="38"/>
      <c r="B910" s="10"/>
      <c r="C910" s="7">
        <v>1</v>
      </c>
      <c r="D910" s="24"/>
      <c r="E910" s="32"/>
      <c r="F910" s="24"/>
      <c r="G910" s="24"/>
      <c r="H910" s="24"/>
      <c r="I910" s="24"/>
      <c r="J910" s="25"/>
      <c r="K910" s="26"/>
      <c r="L910" s="26"/>
      <c r="M910" s="27"/>
      <c r="N910" s="24"/>
    </row>
    <row r="911" spans="1:14" ht="20.25" customHeight="1">
      <c r="A911" s="37" t="s">
        <v>21</v>
      </c>
      <c r="B911" s="9">
        <f>B908+1</f>
        <v>41768</v>
      </c>
      <c r="C911" s="11"/>
      <c r="D911" s="20"/>
      <c r="E911" s="34"/>
      <c r="F911" s="20"/>
      <c r="G911" s="20"/>
      <c r="H911" s="20"/>
      <c r="I911" s="20"/>
      <c r="J911" s="21"/>
      <c r="K911" s="22"/>
      <c r="L911" s="22"/>
      <c r="M911" s="23"/>
      <c r="N911" s="20"/>
    </row>
    <row r="912" spans="1:14" ht="20.25" customHeight="1">
      <c r="A912" s="38"/>
      <c r="B912" s="10"/>
      <c r="C912" s="12" t="s">
        <v>13</v>
      </c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</row>
    <row r="913" spans="1:14" ht="20.25" customHeight="1">
      <c r="A913" s="38"/>
      <c r="B913" s="10"/>
      <c r="C913" s="7">
        <v>1</v>
      </c>
      <c r="D913" s="24"/>
      <c r="E913" s="17"/>
      <c r="F913" s="24"/>
      <c r="G913" s="24"/>
      <c r="H913" s="24"/>
      <c r="I913" s="24"/>
      <c r="J913" s="25"/>
      <c r="K913" s="26"/>
      <c r="L913" s="26"/>
      <c r="M913" s="27"/>
      <c r="N913" s="24"/>
    </row>
    <row r="914" spans="1:14" ht="20.25" customHeight="1">
      <c r="A914" s="37" t="s">
        <v>22</v>
      </c>
      <c r="B914" s="9">
        <f>B911+1</f>
        <v>41769</v>
      </c>
      <c r="C914" s="11"/>
      <c r="D914" s="20"/>
      <c r="E914" s="34"/>
      <c r="F914" s="20"/>
      <c r="G914" s="20"/>
      <c r="H914" s="40"/>
      <c r="I914" s="20"/>
      <c r="J914" s="21"/>
      <c r="K914" s="22"/>
      <c r="L914" s="22"/>
      <c r="M914" s="23"/>
      <c r="N914" s="20"/>
    </row>
    <row r="915" spans="1:14" ht="20.25" customHeight="1">
      <c r="A915" s="38"/>
      <c r="B915" s="10"/>
      <c r="C915" s="12" t="s">
        <v>13</v>
      </c>
      <c r="D915" s="24"/>
      <c r="E915" s="32"/>
      <c r="F915" s="24"/>
      <c r="G915" s="24"/>
      <c r="H915" s="16"/>
      <c r="I915" s="24"/>
      <c r="J915" s="25"/>
      <c r="K915" s="26"/>
      <c r="L915" s="26"/>
      <c r="M915" s="27"/>
      <c r="N915" s="24"/>
    </row>
    <row r="916" spans="1:14" ht="20.25" customHeight="1">
      <c r="A916" s="38"/>
      <c r="B916" s="10"/>
      <c r="C916" s="7">
        <v>1</v>
      </c>
      <c r="D916" s="24"/>
      <c r="E916" s="32"/>
      <c r="F916" s="24"/>
      <c r="G916" s="24"/>
      <c r="H916" s="16"/>
      <c r="I916" s="24"/>
      <c r="J916" s="25"/>
      <c r="K916" s="26"/>
      <c r="L916" s="26"/>
      <c r="M916" s="27"/>
      <c r="N916" s="24"/>
    </row>
    <row r="917" spans="1:14" ht="20.25" customHeight="1">
      <c r="A917" s="327" t="s">
        <v>23</v>
      </c>
      <c r="B917" s="9">
        <f>B914+1</f>
        <v>41770</v>
      </c>
      <c r="C917" s="11"/>
      <c r="D917" s="20"/>
      <c r="E917" s="34"/>
      <c r="F917" s="20"/>
      <c r="G917" s="20"/>
      <c r="H917" s="20"/>
      <c r="I917" s="20"/>
      <c r="J917" s="21"/>
      <c r="K917" s="22"/>
      <c r="L917" s="22"/>
      <c r="M917" s="23"/>
      <c r="N917" s="20"/>
    </row>
    <row r="918" spans="1:14" ht="20.25" customHeight="1">
      <c r="A918" s="328"/>
      <c r="B918" s="10"/>
      <c r="C918" s="12" t="s">
        <v>13</v>
      </c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>
      <c r="A919" s="329"/>
      <c r="B919" s="324"/>
      <c r="C919" s="319">
        <v>1</v>
      </c>
      <c r="D919" s="320"/>
      <c r="E919" s="35"/>
      <c r="F919" s="28"/>
      <c r="G919" s="28"/>
      <c r="H919" s="322"/>
      <c r="I919" s="28"/>
      <c r="J919" s="29"/>
      <c r="K919" s="30"/>
      <c r="L919" s="30"/>
      <c r="M919" s="31"/>
      <c r="N919" s="28"/>
    </row>
  </sheetData>
  <sheetProtection/>
  <mergeCells count="25">
    <mergeCell ref="A917:A919"/>
    <mergeCell ref="A774:A879"/>
    <mergeCell ref="J893:M893"/>
    <mergeCell ref="A894:A901"/>
    <mergeCell ref="A905:A907"/>
    <mergeCell ref="A2:N2"/>
    <mergeCell ref="A1:N1"/>
    <mergeCell ref="A891:N891"/>
    <mergeCell ref="H896:H900"/>
    <mergeCell ref="A27:A85"/>
    <mergeCell ref="J4:M4"/>
    <mergeCell ref="A5:A7"/>
    <mergeCell ref="A11:A13"/>
    <mergeCell ref="H15:H19"/>
    <mergeCell ref="J99:M99"/>
    <mergeCell ref="A96:N96"/>
    <mergeCell ref="A97:N97"/>
    <mergeCell ref="H120:H124"/>
    <mergeCell ref="A890:N890"/>
    <mergeCell ref="A100:A102"/>
    <mergeCell ref="A106:A108"/>
    <mergeCell ref="A118:A125"/>
    <mergeCell ref="J137:M137"/>
    <mergeCell ref="A138:A243"/>
    <mergeCell ref="A350:A455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85" max="255" man="1"/>
    <brk id="125" max="255" man="1"/>
    <brk id="8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38</v>
      </c>
      <c r="H1" s="201"/>
      <c r="I1" s="203">
        <f>THI!J1</f>
        <v>0</v>
      </c>
      <c r="J1" s="204"/>
      <c r="K1" s="346"/>
      <c r="L1" s="346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35</v>
      </c>
      <c r="C2" s="347">
        <f>THI!K1</f>
        <v>0</v>
      </c>
      <c r="D2" s="347"/>
      <c r="E2" s="215" t="s">
        <v>24</v>
      </c>
      <c r="F2" s="347">
        <f>THI!M1</f>
        <v>0</v>
      </c>
      <c r="G2" s="347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39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48" t="s">
        <v>36</v>
      </c>
      <c r="C3" s="349"/>
      <c r="D3" s="349"/>
      <c r="E3" s="349"/>
      <c r="F3" s="349"/>
      <c r="G3" s="349"/>
      <c r="H3" s="349"/>
      <c r="I3" s="350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37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51" t="s">
        <v>50</v>
      </c>
      <c r="E6" s="352"/>
      <c r="F6" s="352"/>
      <c r="G6" s="352"/>
      <c r="H6" s="352"/>
      <c r="I6" s="353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>
        <f>IF(ISNA(VLOOKUP($D$6,$W$11:$AE$443,9,0)),"",VLOOKUP($D$6,$W$11:$AE$443,9,0))</f>
        <v>0</v>
      </c>
      <c r="C8" s="68"/>
      <c r="D8" s="68"/>
      <c r="E8" s="68"/>
      <c r="F8" s="68"/>
      <c r="G8" s="68"/>
      <c r="H8" s="68"/>
      <c r="I8" s="69"/>
      <c r="J8" s="70"/>
      <c r="K8" s="125" t="s">
        <v>41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27</v>
      </c>
      <c r="C9" s="71" t="s">
        <v>51</v>
      </c>
      <c r="D9" s="71" t="s">
        <v>28</v>
      </c>
      <c r="E9" s="71" t="s">
        <v>29</v>
      </c>
      <c r="F9" s="127" t="s">
        <v>49</v>
      </c>
      <c r="G9" s="128"/>
      <c r="H9" s="129"/>
      <c r="I9" s="172" t="s">
        <v>48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30</v>
      </c>
      <c r="F10" s="131"/>
      <c r="G10" s="132"/>
      <c r="H10" s="76"/>
      <c r="I10" s="337" t="e">
        <f>IF(LEN($B$5)&lt;2,"",IF(COUNTIF('[2]THI'!$B$5:$M$25,$B$5),'[2]THI'!$B$5,""))</f>
        <v>#VALUE!</v>
      </c>
      <c r="J10" s="77"/>
      <c r="K10" s="126" t="s">
        <v>42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38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>
        <f>'[4]CODE GV'!C2</f>
        <v>0</v>
      </c>
      <c r="X11" s="283">
        <f>'[4]CODE GV'!D2</f>
        <v>0</v>
      </c>
      <c r="Y11" s="283">
        <f>'[4]CODE GV'!E2</f>
        <v>0</v>
      </c>
      <c r="Z11" s="283">
        <f>'[4]CODE GV'!F2</f>
        <v>0</v>
      </c>
      <c r="AA11" s="283">
        <f>'[4]CODE GV'!G2</f>
        <v>0</v>
      </c>
      <c r="AB11" s="283">
        <f>'[4]CODE GV'!H2</f>
        <v>0</v>
      </c>
      <c r="AC11" s="283">
        <f>'[4]CODE GV'!I2</f>
        <v>0</v>
      </c>
      <c r="AD11" s="284">
        <f>'[4]CODE GV'!J2</f>
        <v>0</v>
      </c>
      <c r="AE11" s="284">
        <f>'[4]CODE GV'!K2</f>
        <v>0</v>
      </c>
      <c r="AF11" s="284">
        <f>'[4]CODE GV'!L2</f>
        <v>0</v>
      </c>
      <c r="AG11" s="284">
        <f>'[4]CODE GV'!M2</f>
        <v>0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31</v>
      </c>
      <c r="F12" s="138"/>
      <c r="G12" s="139"/>
      <c r="H12" s="76"/>
      <c r="I12" s="338" t="e">
        <f>IF(LEN($B$5)&lt;2,"",IF(COUNTIF('[2]THI'!$B$26:$M$46,$B$5),'[2]THI'!$B$26,""))</f>
        <v>#VALUE!</v>
      </c>
      <c r="J12" s="77"/>
      <c r="K12" s="126" t="s">
        <v>43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>
        <f>'[4]CODE GV'!K3</f>
        <v>0</v>
      </c>
      <c r="AF12" s="284">
        <f>'[4]CODE GV'!L3</f>
        <v>0</v>
      </c>
      <c r="AG12" s="284">
        <f>'[4]CODE GV'!M3</f>
        <v>0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38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>
        <f>'[4]CODE GV'!K4</f>
        <v>0</v>
      </c>
      <c r="AF13" s="284">
        <f>'[4]CODE GV'!L4</f>
        <v>0</v>
      </c>
      <c r="AG13" s="284">
        <f>'[4]CODE GV'!M4</f>
        <v>0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32</v>
      </c>
      <c r="F14" s="144"/>
      <c r="G14" s="145"/>
      <c r="H14" s="146"/>
      <c r="I14" s="333" t="e">
        <f>IF(LEN($B$5)&lt;2,"",IF(COUNTIF('[2]THI'!$B$47:$M$67,$B$5),'[2]THI'!$B$47,""))</f>
        <v>#VALUE!</v>
      </c>
      <c r="J14" s="83"/>
      <c r="K14" s="126" t="s">
        <v>44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>
        <f>'[4]CODE GV'!K5</f>
        <v>0</v>
      </c>
      <c r="AF14" s="284">
        <f>'[4]CODE GV'!L5</f>
        <v>0</v>
      </c>
      <c r="AG14" s="284">
        <f>'[4]CODE GV'!M5</f>
        <v>0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33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>
        <f>'[4]CODE GV'!K6</f>
        <v>0</v>
      </c>
      <c r="AF15" s="284">
        <f>'[4]CODE GV'!L6</f>
        <v>0</v>
      </c>
      <c r="AG15" s="284">
        <f>'[4]CODE GV'!M6</f>
        <v>0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33</v>
      </c>
      <c r="F16" s="144"/>
      <c r="G16" s="145"/>
      <c r="H16" s="146"/>
      <c r="I16" s="333" t="e">
        <f>IF(LEN($B$5)&lt;2,"",IF(COUNTIF('[2]THI'!$B$68:$M$88,$B$5),'[2]THI'!$B$68,""))</f>
        <v>#VALUE!</v>
      </c>
      <c r="J16" s="83"/>
      <c r="K16" s="339" t="s">
        <v>46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>
        <f>'[4]CODE GV'!H7</f>
        <v>0</v>
      </c>
      <c r="AC16" s="283" t="str">
        <f>'[4]CODE GV'!I7</f>
        <v>Thạc sỹ</v>
      </c>
      <c r="AD16" s="284" t="str">
        <f>'[4]CODE GV'!J7</f>
        <v>ThS.</v>
      </c>
      <c r="AE16" s="284">
        <f>'[4]CODE GV'!K7</f>
        <v>0</v>
      </c>
      <c r="AF16" s="284">
        <f>'[4]CODE GV'!L7</f>
        <v>0</v>
      </c>
      <c r="AG16" s="284">
        <f>'[4]CODE GV'!M7</f>
        <v>0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33"/>
      <c r="J17" s="85"/>
      <c r="K17" s="339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>
        <f>'[4]CODE GV'!K8</f>
        <v>0</v>
      </c>
      <c r="AF17" s="284">
        <f>'[4]CODE GV'!L8</f>
        <v>0</v>
      </c>
      <c r="AG17" s="284">
        <f>'[4]CODE GV'!M8</f>
        <v>0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34</v>
      </c>
      <c r="F18" s="156"/>
      <c r="G18" s="157"/>
      <c r="H18" s="76"/>
      <c r="I18" s="334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>
        <f>'[4]CODE GV'!K9</f>
        <v>0</v>
      </c>
      <c r="AF18" s="284">
        <f>'[4]CODE GV'!L9</f>
        <v>0</v>
      </c>
      <c r="AG18" s="284">
        <f>'[4]CODE GV'!M9</f>
        <v>0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44"/>
      <c r="J19" s="94"/>
      <c r="K19" s="125" t="s">
        <v>40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>
        <f>'[4]CODE GV'!H10</f>
        <v>0</v>
      </c>
      <c r="AC19" s="283" t="str">
        <f>'[4]CODE GV'!I10</f>
        <v>Kỹ sư</v>
      </c>
      <c r="AD19" s="284" t="str">
        <f>'[4]CODE GV'!J10</f>
        <v>KS.</v>
      </c>
      <c r="AE19" s="284">
        <f>'[4]CODE GV'!K10</f>
        <v>0</v>
      </c>
      <c r="AF19" s="284" t="str">
        <f>'[4]CODE GV'!L10</f>
        <v>(Đang học Cao học tại TP.HCM)</v>
      </c>
      <c r="AG19" s="284">
        <f>'[4]CODE GV'!M10</f>
        <v>0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30</v>
      </c>
      <c r="F20" s="131"/>
      <c r="G20" s="132"/>
      <c r="H20" s="76"/>
      <c r="I20" s="345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>
        <f>'[4]CODE GV'!H11</f>
        <v>0</v>
      </c>
      <c r="AC20" s="283" t="str">
        <f>'[4]CODE GV'!I11</f>
        <v>Thạc sỹ</v>
      </c>
      <c r="AD20" s="284" t="str">
        <f>'[4]CODE GV'!J11</f>
        <v>ThS.</v>
      </c>
      <c r="AE20" s="284">
        <f>'[4]CODE GV'!K11</f>
        <v>0</v>
      </c>
      <c r="AF20" s="284">
        <f>'[4]CODE GV'!L11</f>
        <v>0</v>
      </c>
      <c r="AG20" s="284">
        <f>'[4]CODE GV'!M11</f>
        <v>0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38"/>
      <c r="J21" s="95"/>
      <c r="K21" s="125" t="s">
        <v>45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>
        <f>'[4]CODE GV'!H12</f>
        <v>0</v>
      </c>
      <c r="AC21" s="283" t="str">
        <f>'[4]CODE GV'!I12</f>
        <v>Kỹ sư</v>
      </c>
      <c r="AD21" s="284" t="str">
        <f>'[4]CODE GV'!J12</f>
        <v>KS.</v>
      </c>
      <c r="AE21" s="284">
        <f>'[4]CODE GV'!K12</f>
        <v>0</v>
      </c>
      <c r="AF21" s="284" t="str">
        <f>'[4]CODE GV'!L12</f>
        <v>(Đang học Cao học tại TP.HCM)</v>
      </c>
      <c r="AG21" s="284">
        <f>'[4]CODE GV'!M12</f>
        <v>0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31</v>
      </c>
      <c r="F22" s="138"/>
      <c r="G22" s="139"/>
      <c r="H22" s="76"/>
      <c r="I22" s="338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>
        <f>'[4]CODE GV'!H13</f>
        <v>0</v>
      </c>
      <c r="AC22" s="283" t="str">
        <f>'[4]CODE GV'!I13</f>
        <v>Kỹ sư</v>
      </c>
      <c r="AD22" s="284" t="str">
        <f>'[4]CODE GV'!J13</f>
        <v>KS.</v>
      </c>
      <c r="AE22" s="284">
        <f>'[4]CODE GV'!K13</f>
        <v>0</v>
      </c>
      <c r="AF22" s="284" t="str">
        <f>'[4]CODE GV'!L13</f>
        <v>(Đang học Cao học tại TP.HCM)</v>
      </c>
      <c r="AG22" s="284">
        <f>'[4]CODE GV'!M13</f>
        <v>0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38"/>
      <c r="J23" s="98"/>
      <c r="K23" s="340" t="s">
        <v>47</v>
      </c>
      <c r="L23" s="341"/>
      <c r="M23" s="341"/>
      <c r="N23" s="341"/>
      <c r="O23" s="341"/>
      <c r="P23" s="341"/>
      <c r="Q23" s="342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>
        <f>'[4]CODE GV'!K14</f>
        <v>0</v>
      </c>
      <c r="AF23" s="284">
        <f>'[4]CODE GV'!L14</f>
        <v>0</v>
      </c>
      <c r="AG23" s="284">
        <f>'[4]CODE GV'!M14</f>
        <v>0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32</v>
      </c>
      <c r="F24" s="144"/>
      <c r="G24" s="145"/>
      <c r="H24" s="146"/>
      <c r="I24" s="333" t="e">
        <f>IF(LEN($B$5)&lt;2,"",IF(COUNTIF('[2]THI'!$B$153:$M$173,$B$5),'[2]THI'!$B$153,""))</f>
        <v>#VALUE!</v>
      </c>
      <c r="J24" s="98"/>
      <c r="K24" s="343"/>
      <c r="L24" s="341"/>
      <c r="M24" s="341"/>
      <c r="N24" s="341"/>
      <c r="O24" s="341"/>
      <c r="P24" s="341"/>
      <c r="Q24" s="342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>
        <f>'[4]CODE GV'!H15</f>
        <v>0</v>
      </c>
      <c r="AC24" s="283" t="str">
        <f>'[4]CODE GV'!I15</f>
        <v>Kỹ sư</v>
      </c>
      <c r="AD24" s="284" t="str">
        <f>'[4]CODE GV'!J15</f>
        <v>KS.</v>
      </c>
      <c r="AE24" s="284">
        <f>'[4]CODE GV'!K15</f>
        <v>0</v>
      </c>
      <c r="AF24" s="284" t="str">
        <f>'[4]CODE GV'!L15</f>
        <v>(Đang học Cao học tại TP.HCM)</v>
      </c>
      <c r="AG24" s="284">
        <f>'[4]CODE GV'!M15</f>
        <v>0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33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>
        <f>'[4]CODE GV'!H16</f>
        <v>0</v>
      </c>
      <c r="AC25" s="283" t="str">
        <f>'[4]CODE GV'!I16</f>
        <v>Thạc sỹ</v>
      </c>
      <c r="AD25" s="284" t="str">
        <f>'[4]CODE GV'!J16</f>
        <v>ThS.</v>
      </c>
      <c r="AE25" s="284">
        <f>'[4]CODE GV'!K16</f>
        <v>0</v>
      </c>
      <c r="AF25" s="284" t="str">
        <f>'[4]CODE GV'!L16</f>
        <v>(Đang học Cao học tại TP.HCM)</v>
      </c>
      <c r="AG25" s="284">
        <f>'[4]CODE GV'!M16</f>
        <v>0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33</v>
      </c>
      <c r="F26" s="144"/>
      <c r="G26" s="145"/>
      <c r="H26" s="146"/>
      <c r="I26" s="333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>
        <f>'[4]CODE GV'!H17</f>
        <v>0</v>
      </c>
      <c r="AC26" s="283" t="str">
        <f>'[4]CODE GV'!I17</f>
        <v>Kỹ sư</v>
      </c>
      <c r="AD26" s="284" t="str">
        <f>'[4]CODE GV'!J17</f>
        <v>KS.</v>
      </c>
      <c r="AE26" s="284">
        <f>'[4]CODE GV'!K17</f>
        <v>0</v>
      </c>
      <c r="AF26" s="284" t="str">
        <f>'[4]CODE GV'!L17</f>
        <v>(Đang học Cao học tại TP.HCM)</v>
      </c>
      <c r="AG26" s="284">
        <f>'[4]CODE GV'!M17</f>
        <v>0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33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>
        <f>'[4]CODE GV'!H18</f>
        <v>0</v>
      </c>
      <c r="AC27" s="283" t="str">
        <f>'[4]CODE GV'!I18</f>
        <v>Cử nhân</v>
      </c>
      <c r="AD27" s="284" t="str">
        <f>'[4]CODE GV'!J18</f>
        <v>CN.</v>
      </c>
      <c r="AE27" s="284">
        <f>'[4]CODE GV'!K18</f>
        <v>0</v>
      </c>
      <c r="AF27" s="284">
        <f>'[4]CODE GV'!L18</f>
        <v>0</v>
      </c>
      <c r="AG27" s="284">
        <f>'[4]CODE GV'!M18</f>
        <v>0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34</v>
      </c>
      <c r="F28" s="156"/>
      <c r="G28" s="157"/>
      <c r="H28" s="76"/>
      <c r="I28" s="334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>
        <f>'[4]CODE GV'!H19</f>
        <v>0</v>
      </c>
      <c r="AC28" s="283" t="str">
        <f>'[4]CODE GV'!I19</f>
        <v>Kỹ sư</v>
      </c>
      <c r="AD28" s="284" t="str">
        <f>'[4]CODE GV'!J19</f>
        <v>KS.</v>
      </c>
      <c r="AE28" s="284">
        <f>'[4]CODE GV'!K19</f>
        <v>0</v>
      </c>
      <c r="AF28" s="284" t="str">
        <f>'[4]CODE GV'!L19</f>
        <v>(Đang học Cao học tại TP.HCM)</v>
      </c>
      <c r="AG28" s="284">
        <f>'[4]CODE GV'!M19</f>
        <v>0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36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>
        <f>'[4]CODE GV'!H20</f>
        <v>0</v>
      </c>
      <c r="AC29" s="283" t="str">
        <f>'[4]CODE GV'!I20</f>
        <v>Kỹ sư</v>
      </c>
      <c r="AD29" s="284" t="str">
        <f>'[4]CODE GV'!J20</f>
        <v>KS.</v>
      </c>
      <c r="AE29" s="284">
        <f>'[4]CODE GV'!K20</f>
        <v>0</v>
      </c>
      <c r="AF29" s="284" t="str">
        <f>'[4]CODE GV'!L20</f>
        <v>(Đang học Cao học tại TP.HCM)</v>
      </c>
      <c r="AG29" s="284">
        <f>'[4]CODE GV'!M20</f>
        <v>0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30</v>
      </c>
      <c r="F30" s="131"/>
      <c r="G30" s="132"/>
      <c r="H30" s="76"/>
      <c r="I30" s="337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>
        <f>'[4]CODE GV'!H21</f>
        <v>0</v>
      </c>
      <c r="AC30" s="283" t="str">
        <f>'[4]CODE GV'!I21</f>
        <v>Kỹ sư</v>
      </c>
      <c r="AD30" s="284" t="str">
        <f>'[4]CODE GV'!J21</f>
        <v>KS.</v>
      </c>
      <c r="AE30" s="284">
        <f>'[4]CODE GV'!K21</f>
        <v>0</v>
      </c>
      <c r="AF30" s="284">
        <f>'[4]CODE GV'!L21</f>
        <v>0</v>
      </c>
      <c r="AG30" s="284">
        <f>'[4]CODE GV'!M21</f>
        <v>0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38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>
        <f>'[4]CODE GV'!K22</f>
        <v>0</v>
      </c>
      <c r="AF31" s="284">
        <f>'[4]CODE GV'!L22</f>
        <v>0</v>
      </c>
      <c r="AG31" s="284">
        <f>'[4]CODE GV'!M22</f>
        <v>0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31</v>
      </c>
      <c r="F32" s="138"/>
      <c r="G32" s="139"/>
      <c r="H32" s="76"/>
      <c r="I32" s="338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>
        <f>'[4]CODE GV'!H23</f>
        <v>0</v>
      </c>
      <c r="AC32" s="283" t="str">
        <f>'[4]CODE GV'!I23</f>
        <v>Thạc sỹ</v>
      </c>
      <c r="AD32" s="284" t="str">
        <f>'[4]CODE GV'!J23</f>
        <v>ThS.</v>
      </c>
      <c r="AE32" s="284">
        <f>'[4]CODE GV'!K23</f>
        <v>0</v>
      </c>
      <c r="AF32" s="284">
        <f>'[4]CODE GV'!L23</f>
        <v>0</v>
      </c>
      <c r="AG32" s="284">
        <f>'[4]CODE GV'!M23</f>
        <v>0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38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>
        <f>'[4]CODE GV'!H24</f>
        <v>0</v>
      </c>
      <c r="AC33" s="283" t="str">
        <f>'[4]CODE GV'!I24</f>
        <v>Kỹ sư</v>
      </c>
      <c r="AD33" s="284" t="str">
        <f>'[4]CODE GV'!J24</f>
        <v>KS.</v>
      </c>
      <c r="AE33" s="284">
        <f>'[4]CODE GV'!K24</f>
        <v>0</v>
      </c>
      <c r="AF33" s="284" t="str">
        <f>'[4]CODE GV'!L24</f>
        <v>(Đang học Cao học tại TP.HCM)</v>
      </c>
      <c r="AG33" s="284">
        <f>'[4]CODE GV'!M24</f>
        <v>0</v>
      </c>
      <c r="AH33" s="284">
        <f>'[4]CODE GV'!N24</f>
        <v>0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32</v>
      </c>
      <c r="F34" s="144"/>
      <c r="G34" s="145"/>
      <c r="H34" s="146"/>
      <c r="I34" s="333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>
        <f>'[4]CODE GV'!H25</f>
        <v>0</v>
      </c>
      <c r="AC34" s="283" t="str">
        <f>'[4]CODE GV'!I25</f>
        <v>Thạc sỹ</v>
      </c>
      <c r="AD34" s="284" t="str">
        <f>'[4]CODE GV'!J25</f>
        <v>ThS.</v>
      </c>
      <c r="AE34" s="284">
        <f>'[4]CODE GV'!K25</f>
        <v>0</v>
      </c>
      <c r="AF34" s="284">
        <f>'[4]CODE GV'!L25</f>
        <v>0</v>
      </c>
      <c r="AG34" s="284">
        <f>'[4]CODE GV'!M25</f>
        <v>0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33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>
        <f>'[4]CODE GV'!H26</f>
        <v>0</v>
      </c>
      <c r="AC35" s="283" t="str">
        <f>'[4]CODE GV'!I26</f>
        <v>Kỹ sư</v>
      </c>
      <c r="AD35" s="284" t="str">
        <f>'[4]CODE GV'!J26</f>
        <v>KS.</v>
      </c>
      <c r="AE35" s="284">
        <f>'[4]CODE GV'!K26</f>
        <v>0</v>
      </c>
      <c r="AF35" s="284">
        <f>'[4]CODE GV'!L26</f>
        <v>0</v>
      </c>
      <c r="AG35" s="284">
        <f>'[4]CODE GV'!M26</f>
        <v>0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33</v>
      </c>
      <c r="F36" s="144"/>
      <c r="G36" s="145"/>
      <c r="H36" s="146"/>
      <c r="I36" s="333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>
        <f>'[4]CODE GV'!H27</f>
        <v>0</v>
      </c>
      <c r="AC36" s="283" t="str">
        <f>'[4]CODE GV'!I27</f>
        <v>Kỹ sư</v>
      </c>
      <c r="AD36" s="284" t="str">
        <f>'[4]CODE GV'!J27</f>
        <v>KS.</v>
      </c>
      <c r="AE36" s="284">
        <f>'[4]CODE GV'!K27</f>
        <v>0</v>
      </c>
      <c r="AF36" s="284">
        <f>'[4]CODE GV'!L27</f>
        <v>0</v>
      </c>
      <c r="AG36" s="284">
        <f>'[4]CODE GV'!M27</f>
        <v>0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33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>
        <f>'[4]CODE GV'!H28</f>
        <v>0</v>
      </c>
      <c r="AC37" s="283" t="str">
        <f>'[4]CODE GV'!I28</f>
        <v>Kỹ sư</v>
      </c>
      <c r="AD37" s="284" t="str">
        <f>'[4]CODE GV'!J28</f>
        <v>KS.</v>
      </c>
      <c r="AE37" s="284">
        <f>'[4]CODE GV'!K28</f>
        <v>0</v>
      </c>
      <c r="AF37" s="284" t="str">
        <f>'[4]CODE GV'!L28</f>
        <v>(Đang học Cao học tại TP.HCM)</v>
      </c>
      <c r="AG37" s="284">
        <f>'[4]CODE GV'!M28</f>
        <v>0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34</v>
      </c>
      <c r="F38" s="156"/>
      <c r="G38" s="157"/>
      <c r="H38" s="76"/>
      <c r="I38" s="334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>
        <f>'[4]CODE GV'!H29</f>
        <v>0</v>
      </c>
      <c r="AC38" s="283" t="str">
        <f>'[4]CODE GV'!I29</f>
        <v>Thạc sỹ</v>
      </c>
      <c r="AD38" s="284" t="str">
        <f>'[4]CODE GV'!J29</f>
        <v>ThS.</v>
      </c>
      <c r="AE38" s="284">
        <f>'[4]CODE GV'!K29</f>
        <v>0</v>
      </c>
      <c r="AF38" s="284">
        <f>'[4]CODE GV'!L29</f>
        <v>0</v>
      </c>
      <c r="AG38" s="284">
        <f>'[4]CODE GV'!M29</f>
        <v>0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36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>
        <f>'[4]CODE GV'!H30</f>
        <v>0</v>
      </c>
      <c r="AC39" s="283" t="str">
        <f>'[4]CODE GV'!I30</f>
        <v>Kỹ sư</v>
      </c>
      <c r="AD39" s="284" t="str">
        <f>'[4]CODE GV'!J30</f>
        <v>KS.</v>
      </c>
      <c r="AE39" s="284">
        <f>'[4]CODE GV'!K30</f>
        <v>0</v>
      </c>
      <c r="AF39" s="284">
        <f>'[4]CODE GV'!L30</f>
        <v>0</v>
      </c>
      <c r="AG39" s="284">
        <f>'[4]CODE GV'!M30</f>
        <v>0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30</v>
      </c>
      <c r="F40" s="131"/>
      <c r="G40" s="132"/>
      <c r="H40" s="76"/>
      <c r="I40" s="337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>
        <f>'[4]CODE GV'!H31</f>
        <v>0</v>
      </c>
      <c r="AC40" s="283" t="str">
        <f>'[4]CODE GV'!I31</f>
        <v>Kỹ sư</v>
      </c>
      <c r="AD40" s="284" t="str">
        <f>'[4]CODE GV'!J31</f>
        <v>KS.</v>
      </c>
      <c r="AE40" s="284">
        <f>'[4]CODE GV'!K31</f>
        <v>0</v>
      </c>
      <c r="AF40" s="284">
        <f>'[4]CODE GV'!L31</f>
        <v>0</v>
      </c>
      <c r="AG40" s="284">
        <f>'[4]CODE GV'!M31</f>
        <v>0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38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>
        <f>'[4]CODE GV'!H32</f>
        <v>0</v>
      </c>
      <c r="AC41" s="283" t="str">
        <f>'[4]CODE GV'!I32</f>
        <v>Kỹ sư</v>
      </c>
      <c r="AD41" s="284" t="str">
        <f>'[4]CODE GV'!J32</f>
        <v>KS.</v>
      </c>
      <c r="AE41" s="284">
        <f>'[4]CODE GV'!K32</f>
        <v>0</v>
      </c>
      <c r="AF41" s="284">
        <f>'[4]CODE GV'!L32</f>
        <v>0</v>
      </c>
      <c r="AG41" s="284">
        <f>'[4]CODE GV'!M32</f>
        <v>0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31</v>
      </c>
      <c r="F42" s="138"/>
      <c r="G42" s="139"/>
      <c r="H42" s="76"/>
      <c r="I42" s="338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>
        <f>'[4]CODE GV'!H33</f>
        <v>0</v>
      </c>
      <c r="AC42" s="283" t="str">
        <f>'[4]CODE GV'!I33</f>
        <v>Thạc sỹ</v>
      </c>
      <c r="AD42" s="284" t="str">
        <f>'[4]CODE GV'!J33</f>
        <v>ThS.</v>
      </c>
      <c r="AE42" s="284">
        <f>'[4]CODE GV'!K33</f>
        <v>0</v>
      </c>
      <c r="AF42" s="284">
        <f>'[4]CODE GV'!L33</f>
        <v>0</v>
      </c>
      <c r="AG42" s="284">
        <f>'[4]CODE GV'!M33</f>
        <v>0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38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>
        <f>'[4]CODE GV'!H34</f>
        <v>0</v>
      </c>
      <c r="AC43" s="283" t="str">
        <f>'[4]CODE GV'!I34</f>
        <v>Thạc sỹ</v>
      </c>
      <c r="AD43" s="284" t="str">
        <f>'[4]CODE GV'!J34</f>
        <v>ThS.</v>
      </c>
      <c r="AE43" s="284">
        <f>'[4]CODE GV'!K34</f>
        <v>0</v>
      </c>
      <c r="AF43" s="284">
        <f>'[4]CODE GV'!L34</f>
        <v>0</v>
      </c>
      <c r="AG43" s="284">
        <f>'[4]CODE GV'!M34</f>
        <v>0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32</v>
      </c>
      <c r="F44" s="144"/>
      <c r="G44" s="145"/>
      <c r="H44" s="146"/>
      <c r="I44" s="333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>
        <f>'[4]CODE GV'!H35</f>
        <v>0</v>
      </c>
      <c r="AC44" s="283" t="str">
        <f>'[4]CODE GV'!I35</f>
        <v>Kỹ sư</v>
      </c>
      <c r="AD44" s="284" t="str">
        <f>'[4]CODE GV'!J35</f>
        <v>KS.</v>
      </c>
      <c r="AE44" s="284">
        <f>'[4]CODE GV'!K35</f>
        <v>0</v>
      </c>
      <c r="AF44" s="284">
        <f>'[4]CODE GV'!L35</f>
        <v>0</v>
      </c>
      <c r="AG44" s="284">
        <f>'[4]CODE GV'!M35</f>
        <v>0</v>
      </c>
      <c r="AH44" s="284">
        <f>'[4]CODE GV'!N35</f>
        <v>0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33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>
        <f>'[4]CODE GV'!H36</f>
        <v>0</v>
      </c>
      <c r="AC45" s="283" t="str">
        <f>'[4]CODE GV'!I36</f>
        <v>Kỹ sư</v>
      </c>
      <c r="AD45" s="284" t="str">
        <f>'[4]CODE GV'!J36</f>
        <v>KS.</v>
      </c>
      <c r="AE45" s="284">
        <f>'[4]CODE GV'!K36</f>
        <v>0</v>
      </c>
      <c r="AF45" s="284">
        <f>'[4]CODE GV'!L36</f>
        <v>0</v>
      </c>
      <c r="AG45" s="284">
        <f>'[4]CODE GV'!M36</f>
        <v>0</v>
      </c>
      <c r="AH45" s="284">
        <f>'[4]CODE GV'!N36</f>
        <v>0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33</v>
      </c>
      <c r="F46" s="144"/>
      <c r="G46" s="145"/>
      <c r="H46" s="146"/>
      <c r="I46" s="333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>
        <f>'[4]CODE GV'!H37</f>
        <v>0</v>
      </c>
      <c r="AC46" s="283" t="str">
        <f>'[4]CODE GV'!I37</f>
        <v>Kỹ sư</v>
      </c>
      <c r="AD46" s="284" t="str">
        <f>'[4]CODE GV'!J37</f>
        <v>KS.</v>
      </c>
      <c r="AE46" s="284">
        <f>'[4]CODE GV'!K37</f>
        <v>0</v>
      </c>
      <c r="AF46" s="284">
        <f>'[4]CODE GV'!L37</f>
        <v>0</v>
      </c>
      <c r="AG46" s="284">
        <f>'[4]CODE GV'!M37</f>
        <v>0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33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>
        <f>'[4]CODE GV'!H38</f>
        <v>0</v>
      </c>
      <c r="AC47" s="283" t="str">
        <f>'[4]CODE GV'!I38</f>
        <v>Kỹ sư</v>
      </c>
      <c r="AD47" s="284" t="str">
        <f>'[4]CODE GV'!J38</f>
        <v>KS.</v>
      </c>
      <c r="AE47" s="284">
        <f>'[4]CODE GV'!K38</f>
        <v>0</v>
      </c>
      <c r="AF47" s="284">
        <f>'[4]CODE GV'!L38</f>
        <v>0</v>
      </c>
      <c r="AG47" s="284">
        <f>'[4]CODE GV'!M38</f>
        <v>0</v>
      </c>
      <c r="AH47" s="284" t="str">
        <f>'[4]CODE GV'!N38</f>
        <v>0120.245.9494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34</v>
      </c>
      <c r="F48" s="156"/>
      <c r="G48" s="157"/>
      <c r="H48" s="76"/>
      <c r="I48" s="334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>
        <f>'[4]CODE GV'!H39</f>
        <v>0</v>
      </c>
      <c r="AC48" s="283" t="str">
        <f>'[4]CODE GV'!I39</f>
        <v>Kỹ sư</v>
      </c>
      <c r="AD48" s="284" t="str">
        <f>'[4]CODE GV'!J39</f>
        <v>KS.</v>
      </c>
      <c r="AE48" s="284">
        <f>'[4]CODE GV'!K39</f>
        <v>0</v>
      </c>
      <c r="AF48" s="284">
        <f>'[4]CODE GV'!L39</f>
        <v>0</v>
      </c>
      <c r="AG48" s="284">
        <f>'[4]CODE GV'!M39</f>
        <v>0</v>
      </c>
      <c r="AH48" s="284">
        <f>'[4]CODE GV'!N39</f>
        <v>0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36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>
        <f>'[4]CODE GV'!H40</f>
        <v>0</v>
      </c>
      <c r="AC49" s="283" t="str">
        <f>'[4]CODE GV'!I40</f>
        <v>Kỹ sư</v>
      </c>
      <c r="AD49" s="284" t="str">
        <f>'[4]CODE GV'!J40</f>
        <v>KS.</v>
      </c>
      <c r="AE49" s="284">
        <f>'[4]CODE GV'!K40</f>
        <v>0</v>
      </c>
      <c r="AF49" s="284">
        <f>'[4]CODE GV'!L40</f>
        <v>0</v>
      </c>
      <c r="AG49" s="284">
        <f>'[4]CODE GV'!M40</f>
        <v>0</v>
      </c>
      <c r="AH49" s="284">
        <f>'[4]CODE GV'!N40</f>
        <v>0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30</v>
      </c>
      <c r="F50" s="131"/>
      <c r="G50" s="132"/>
      <c r="H50" s="76"/>
      <c r="I50" s="337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>
        <f>'[4]CODE GV'!H41</f>
        <v>0</v>
      </c>
      <c r="AC50" s="283" t="str">
        <f>'[4]CODE GV'!I41</f>
        <v>Kỹ sư</v>
      </c>
      <c r="AD50" s="284" t="str">
        <f>'[4]CODE GV'!J41</f>
        <v>KS.</v>
      </c>
      <c r="AE50" s="284">
        <f>'[4]CODE GV'!K41</f>
        <v>0</v>
      </c>
      <c r="AF50" s="284">
        <f>'[4]CODE GV'!L41</f>
        <v>0</v>
      </c>
      <c r="AG50" s="284">
        <f>'[4]CODE GV'!M41</f>
        <v>0</v>
      </c>
      <c r="AH50" s="284">
        <f>'[4]CODE GV'!N41</f>
        <v>0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38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>
        <f>'[4]CODE GV'!H42</f>
        <v>0</v>
      </c>
      <c r="AC51" s="283" t="str">
        <f>'[4]CODE GV'!I42</f>
        <v>Cử nhân</v>
      </c>
      <c r="AD51" s="284" t="str">
        <f>'[4]CODE GV'!J42</f>
        <v>CN.</v>
      </c>
      <c r="AE51" s="284">
        <f>'[4]CODE GV'!K42</f>
        <v>0</v>
      </c>
      <c r="AF51" s="284">
        <f>'[4]CODE GV'!L42</f>
        <v>0</v>
      </c>
      <c r="AG51" s="284">
        <f>'[4]CODE GV'!M42</f>
        <v>0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31</v>
      </c>
      <c r="F52" s="138"/>
      <c r="G52" s="139"/>
      <c r="H52" s="76"/>
      <c r="I52" s="338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>
        <f>'[4]CODE GV'!H43</f>
        <v>0</v>
      </c>
      <c r="AC52" s="283" t="str">
        <f>'[4]CODE GV'!I43</f>
        <v>Kỹ sư</v>
      </c>
      <c r="AD52" s="284" t="str">
        <f>'[4]CODE GV'!J43</f>
        <v>KS.</v>
      </c>
      <c r="AE52" s="284">
        <f>'[4]CODE GV'!K43</f>
        <v>0</v>
      </c>
      <c r="AF52" s="284">
        <f>'[4]CODE GV'!L43</f>
        <v>0</v>
      </c>
      <c r="AG52" s="284">
        <f>'[4]CODE GV'!M43</f>
        <v>0</v>
      </c>
      <c r="AH52" s="284">
        <f>'[4]CODE GV'!N43</f>
        <v>0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38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>
        <f>'[4]CODE GV'!H44</f>
        <v>0</v>
      </c>
      <c r="AC53" s="283" t="str">
        <f>'[4]CODE GV'!I44</f>
        <v>Kỹ sư</v>
      </c>
      <c r="AD53" s="284" t="str">
        <f>'[4]CODE GV'!J44</f>
        <v>KS.</v>
      </c>
      <c r="AE53" s="284">
        <f>'[4]CODE GV'!K44</f>
        <v>0</v>
      </c>
      <c r="AF53" s="284">
        <f>'[4]CODE GV'!L44</f>
        <v>0</v>
      </c>
      <c r="AG53" s="284">
        <f>'[4]CODE GV'!M44</f>
        <v>0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32</v>
      </c>
      <c r="F54" s="144"/>
      <c r="G54" s="145"/>
      <c r="H54" s="146"/>
      <c r="I54" s="333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>
        <f>'[4]CODE GV'!H45</f>
        <v>0</v>
      </c>
      <c r="AC54" s="283" t="str">
        <f>'[4]CODE GV'!I45</f>
        <v>Cử nhân</v>
      </c>
      <c r="AD54" s="284" t="str">
        <f>'[4]CODE GV'!J45</f>
        <v>CN.</v>
      </c>
      <c r="AE54" s="284">
        <f>'[4]CODE GV'!K45</f>
        <v>0</v>
      </c>
      <c r="AF54" s="284">
        <f>'[4]CODE GV'!L45</f>
        <v>0</v>
      </c>
      <c r="AG54" s="284">
        <f>'[4]CODE GV'!M45</f>
        <v>0</v>
      </c>
      <c r="AH54" s="284" t="str">
        <f>'[4]CODE GV'!N45</f>
        <v>0932.440.740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33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>
        <f>'[4]CODE GV'!H46</f>
        <v>0</v>
      </c>
      <c r="AC55" s="283">
        <f>'[4]CODE GV'!I46</f>
        <v>0</v>
      </c>
      <c r="AD55" s="284">
        <f>'[4]CODE GV'!J46</f>
        <v>0</v>
      </c>
      <c r="AE55" s="284">
        <f>'[4]CODE GV'!K46</f>
        <v>0</v>
      </c>
      <c r="AF55" s="284">
        <f>'[4]CODE GV'!L46</f>
        <v>0</v>
      </c>
      <c r="AG55" s="284">
        <f>'[4]CODE GV'!M46</f>
        <v>0</v>
      </c>
      <c r="AH55" s="284">
        <f>'[4]CODE GV'!N46</f>
        <v>0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33</v>
      </c>
      <c r="F56" s="144"/>
      <c r="G56" s="145"/>
      <c r="H56" s="146"/>
      <c r="I56" s="333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>
        <f>'[4]CODE GV'!C47</f>
        <v>0</v>
      </c>
      <c r="X56" s="283">
        <f>'[4]CODE GV'!D47</f>
        <v>0</v>
      </c>
      <c r="Y56" s="283">
        <f>'[4]CODE GV'!E47</f>
        <v>0</v>
      </c>
      <c r="Z56" s="283">
        <f>'[4]CODE GV'!F47</f>
        <v>0</v>
      </c>
      <c r="AA56" s="283">
        <f>'[4]CODE GV'!G47</f>
        <v>0</v>
      </c>
      <c r="AB56" s="283">
        <f>'[4]CODE GV'!H47</f>
        <v>0</v>
      </c>
      <c r="AC56" s="283">
        <f>'[4]CODE GV'!I47</f>
        <v>0</v>
      </c>
      <c r="AD56" s="284">
        <f>'[4]CODE GV'!J47</f>
        <v>0</v>
      </c>
      <c r="AE56" s="284">
        <f>'[4]CODE GV'!K47</f>
        <v>0</v>
      </c>
      <c r="AF56" s="284">
        <f>'[4]CODE GV'!L47</f>
        <v>0</v>
      </c>
      <c r="AG56" s="284">
        <f>'[4]CODE GV'!M47</f>
        <v>0</v>
      </c>
      <c r="AH56" s="284">
        <f>'[4]CODE GV'!N47</f>
        <v>0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33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>
        <f>'[4]CODE GV'!C48</f>
        <v>0</v>
      </c>
      <c r="X57" s="283">
        <f>'[4]CODE GV'!D48</f>
        <v>0</v>
      </c>
      <c r="Y57" s="283">
        <f>'[4]CODE GV'!E48</f>
        <v>0</v>
      </c>
      <c r="Z57" s="283">
        <f>'[4]CODE GV'!F48</f>
        <v>0</v>
      </c>
      <c r="AA57" s="283">
        <f>'[4]CODE GV'!G48</f>
        <v>0</v>
      </c>
      <c r="AB57" s="283">
        <f>'[4]CODE GV'!H48</f>
        <v>0</v>
      </c>
      <c r="AC57" s="283">
        <f>'[4]CODE GV'!I48</f>
        <v>0</v>
      </c>
      <c r="AD57" s="284">
        <f>'[4]CODE GV'!J48</f>
        <v>0</v>
      </c>
      <c r="AE57" s="284">
        <f>'[4]CODE GV'!K48</f>
        <v>0</v>
      </c>
      <c r="AF57" s="284">
        <f>'[4]CODE GV'!L48</f>
        <v>0</v>
      </c>
      <c r="AG57" s="284">
        <f>'[4]CODE GV'!M48</f>
        <v>0</v>
      </c>
      <c r="AH57" s="284">
        <f>'[4]CODE GV'!N48</f>
        <v>0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34</v>
      </c>
      <c r="F58" s="156"/>
      <c r="G58" s="157"/>
      <c r="H58" s="76"/>
      <c r="I58" s="334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>
        <f>'[4]CODE GV'!C49</f>
        <v>0</v>
      </c>
      <c r="X58" s="283">
        <f>'[4]CODE GV'!D49</f>
        <v>0</v>
      </c>
      <c r="Y58" s="283">
        <f>'[4]CODE GV'!E49</f>
        <v>0</v>
      </c>
      <c r="Z58" s="283">
        <f>'[4]CODE GV'!F49</f>
        <v>0</v>
      </c>
      <c r="AA58" s="283">
        <f>'[4]CODE GV'!G49</f>
        <v>0</v>
      </c>
      <c r="AB58" s="283">
        <f>'[4]CODE GV'!H49</f>
        <v>0</v>
      </c>
      <c r="AC58" s="283">
        <f>'[4]CODE GV'!I49</f>
        <v>0</v>
      </c>
      <c r="AD58" s="284">
        <f>'[4]CODE GV'!J49</f>
        <v>0</v>
      </c>
      <c r="AE58" s="284">
        <f>'[4]CODE GV'!K49</f>
        <v>0</v>
      </c>
      <c r="AF58" s="284">
        <f>'[4]CODE GV'!L49</f>
        <v>0</v>
      </c>
      <c r="AG58" s="284">
        <f>'[4]CODE GV'!M49</f>
        <v>0</v>
      </c>
      <c r="AH58" s="284">
        <f>'[4]CODE GV'!N49</f>
        <v>0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36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>
        <f>'[4]CODE GV'!C50</f>
        <v>0</v>
      </c>
      <c r="X59" s="283">
        <f>'[4]CODE GV'!D50</f>
        <v>0</v>
      </c>
      <c r="Y59" s="283">
        <f>'[4]CODE GV'!E50</f>
        <v>0</v>
      </c>
      <c r="Z59" s="283">
        <f>'[4]CODE GV'!F50</f>
        <v>0</v>
      </c>
      <c r="AA59" s="283">
        <f>'[4]CODE GV'!G50</f>
        <v>0</v>
      </c>
      <c r="AB59" s="283">
        <f>'[4]CODE GV'!H50</f>
        <v>0</v>
      </c>
      <c r="AC59" s="283">
        <f>'[4]CODE GV'!I50</f>
        <v>0</v>
      </c>
      <c r="AD59" s="284">
        <f>'[4]CODE GV'!J50</f>
        <v>0</v>
      </c>
      <c r="AE59" s="284">
        <f>'[4]CODE GV'!K50</f>
        <v>0</v>
      </c>
      <c r="AF59" s="284">
        <f>'[4]CODE GV'!L50</f>
        <v>0</v>
      </c>
      <c r="AG59" s="284">
        <f>'[4]CODE GV'!M50</f>
        <v>0</v>
      </c>
      <c r="AH59" s="284">
        <f>'[4]CODE GV'!N50</f>
        <v>0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30</v>
      </c>
      <c r="F60" s="131"/>
      <c r="G60" s="132"/>
      <c r="H60" s="76"/>
      <c r="I60" s="337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>
        <f>'[4]CODE GV'!C51</f>
        <v>0</v>
      </c>
      <c r="X60" s="283">
        <f>'[4]CODE GV'!D51</f>
        <v>0</v>
      </c>
      <c r="Y60" s="283">
        <f>'[4]CODE GV'!E51</f>
        <v>0</v>
      </c>
      <c r="Z60" s="283">
        <f>'[4]CODE GV'!F51</f>
        <v>0</v>
      </c>
      <c r="AA60" s="283">
        <f>'[4]CODE GV'!G51</f>
        <v>0</v>
      </c>
      <c r="AB60" s="283">
        <f>'[4]CODE GV'!H51</f>
        <v>0</v>
      </c>
      <c r="AC60" s="283">
        <f>'[4]CODE GV'!I51</f>
        <v>0</v>
      </c>
      <c r="AD60" s="284">
        <f>'[4]CODE GV'!J51</f>
        <v>0</v>
      </c>
      <c r="AE60" s="284">
        <f>'[4]CODE GV'!K51</f>
        <v>0</v>
      </c>
      <c r="AF60" s="284">
        <f>'[4]CODE GV'!L51</f>
        <v>0</v>
      </c>
      <c r="AG60" s="284">
        <f>'[4]CODE GV'!M51</f>
        <v>0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38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>
        <f>'[4]CODE GV'!K52</f>
        <v>0</v>
      </c>
      <c r="AF61" s="284" t="str">
        <f>'[4]CODE GV'!L52</f>
        <v>(Đang làm nghiên cứu sinh)</v>
      </c>
      <c r="AG61" s="284">
        <f>'[4]CODE GV'!M52</f>
        <v>0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31</v>
      </c>
      <c r="F62" s="138"/>
      <c r="G62" s="139"/>
      <c r="H62" s="76"/>
      <c r="I62" s="338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>
        <f>'[4]CODE GV'!K53</f>
        <v>0</v>
      </c>
      <c r="AF62" s="284">
        <f>'[4]CODE GV'!L53</f>
        <v>0</v>
      </c>
      <c r="AG62" s="284">
        <f>'[4]CODE GV'!M53</f>
        <v>0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38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>
        <f>'[4]CODE GV'!H54</f>
        <v>0</v>
      </c>
      <c r="AC63" s="283" t="str">
        <f>'[4]CODE GV'!I54</f>
        <v>Thạc sỹ</v>
      </c>
      <c r="AD63" s="284" t="str">
        <f>'[4]CODE GV'!J54</f>
        <v>ThS.</v>
      </c>
      <c r="AE63" s="284">
        <f>'[4]CODE GV'!K54</f>
        <v>0</v>
      </c>
      <c r="AF63" s="284">
        <f>'[4]CODE GV'!L54</f>
        <v>0</v>
      </c>
      <c r="AG63" s="284">
        <f>'[4]CODE GV'!M54</f>
        <v>0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32</v>
      </c>
      <c r="F64" s="144"/>
      <c r="G64" s="145"/>
      <c r="H64" s="146"/>
      <c r="I64" s="333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>
        <f>'[4]CODE GV'!H55</f>
        <v>0</v>
      </c>
      <c r="AC64" s="283" t="str">
        <f>'[4]CODE GV'!I55</f>
        <v>Thạc sỹ</v>
      </c>
      <c r="AD64" s="284" t="str">
        <f>'[4]CODE GV'!J55</f>
        <v>ThS.</v>
      </c>
      <c r="AE64" s="284">
        <f>'[4]CODE GV'!K55</f>
        <v>0</v>
      </c>
      <c r="AF64" s="284">
        <f>'[4]CODE GV'!L55</f>
        <v>0</v>
      </c>
      <c r="AG64" s="284">
        <f>'[4]CODE GV'!M55</f>
        <v>0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33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>
        <f>'[4]CODE GV'!K56</f>
        <v>0</v>
      </c>
      <c r="AF65" s="284" t="str">
        <f>'[4]CODE GV'!L56</f>
        <v>NCS</v>
      </c>
      <c r="AG65" s="284">
        <f>'[4]CODE GV'!M56</f>
        <v>0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33</v>
      </c>
      <c r="F66" s="144"/>
      <c r="G66" s="145"/>
      <c r="H66" s="163"/>
      <c r="I66" s="333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>
        <f>'[4]CODE GV'!H57</f>
        <v>0</v>
      </c>
      <c r="AC66" s="283" t="str">
        <f>'[4]CODE GV'!I57</f>
        <v>Cử nhân</v>
      </c>
      <c r="AD66" s="284" t="str">
        <f>'[4]CODE GV'!J57</f>
        <v>CN.</v>
      </c>
      <c r="AE66" s="284">
        <f>'[4]CODE GV'!K57</f>
        <v>0</v>
      </c>
      <c r="AF66" s="284" t="str">
        <f>'[4]CODE GV'!L57</f>
        <v>(Đang học Cao học tại TP.HCM)</v>
      </c>
      <c r="AG66" s="284">
        <f>'[4]CODE GV'!M57</f>
        <v>0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33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>
        <f>'[4]CODE GV'!H58</f>
        <v>0</v>
      </c>
      <c r="AC67" s="283" t="str">
        <f>'[4]CODE GV'!I58</f>
        <v>Thạc sỹ</v>
      </c>
      <c r="AD67" s="284" t="str">
        <f>'[4]CODE GV'!J58</f>
        <v>ThS.</v>
      </c>
      <c r="AE67" s="284">
        <f>'[4]CODE GV'!K58</f>
        <v>0</v>
      </c>
      <c r="AF67" s="284">
        <f>'[4]CODE GV'!L58</f>
        <v>0</v>
      </c>
      <c r="AG67" s="284">
        <f>'[4]CODE GV'!M58</f>
        <v>0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34</v>
      </c>
      <c r="F68" s="156"/>
      <c r="G68" s="157"/>
      <c r="H68" s="164"/>
      <c r="I68" s="334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>
        <f>'[4]CODE GV'!H59</f>
        <v>0</v>
      </c>
      <c r="AC68" s="283" t="str">
        <f>'[4]CODE GV'!I59</f>
        <v>Thạc sỹ</v>
      </c>
      <c r="AD68" s="284" t="str">
        <f>'[4]CODE GV'!J59</f>
        <v>ThS.</v>
      </c>
      <c r="AE68" s="284">
        <f>'[4]CODE GV'!K59</f>
        <v>0</v>
      </c>
      <c r="AF68" s="284" t="str">
        <f>'[4]CODE GV'!L59</f>
        <v>(Đang học Cao học tại TP.HCM)</v>
      </c>
      <c r="AG68" s="284">
        <f>'[4]CODE GV'!M59</f>
        <v>0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36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>
        <f>'[4]CODE GV'!H60</f>
        <v>0</v>
      </c>
      <c r="AC69" s="283" t="str">
        <f>'[4]CODE GV'!I60</f>
        <v>Cử nhân</v>
      </c>
      <c r="AD69" s="284" t="str">
        <f>'[4]CODE GV'!J60</f>
        <v>CN.</v>
      </c>
      <c r="AE69" s="284">
        <f>'[4]CODE GV'!K60</f>
        <v>0</v>
      </c>
      <c r="AF69" s="284" t="str">
        <f>'[4]CODE GV'!L60</f>
        <v>(Đang học Cao học tại TP.HCM)</v>
      </c>
      <c r="AG69" s="284">
        <f>'[4]CODE GV'!M60</f>
        <v>0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30</v>
      </c>
      <c r="F70" s="131"/>
      <c r="G70" s="132"/>
      <c r="H70" s="166"/>
      <c r="I70" s="337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>
        <f>'[4]CODE GV'!H61</f>
        <v>0</v>
      </c>
      <c r="AC70" s="283" t="str">
        <f>'[4]CODE GV'!I61</f>
        <v>Cử nhân</v>
      </c>
      <c r="AD70" s="284" t="str">
        <f>'[4]CODE GV'!J61</f>
        <v>CN.</v>
      </c>
      <c r="AE70" s="284">
        <f>'[4]CODE GV'!K61</f>
        <v>0</v>
      </c>
      <c r="AF70" s="284" t="str">
        <f>'[4]CODE GV'!L61</f>
        <v>(Đang học Cao học tại TP.HCM)</v>
      </c>
      <c r="AG70" s="284">
        <f>'[4]CODE GV'!M61</f>
        <v>0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38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>
        <f>'[4]CODE GV'!H62</f>
        <v>0</v>
      </c>
      <c r="AC71" s="283" t="str">
        <f>'[4]CODE GV'!I62</f>
        <v>Cử nhân</v>
      </c>
      <c r="AD71" s="284" t="str">
        <f>'[4]CODE GV'!J62</f>
        <v>CN.</v>
      </c>
      <c r="AE71" s="284">
        <f>'[4]CODE GV'!K62</f>
        <v>0</v>
      </c>
      <c r="AF71" s="284" t="str">
        <f>'[4]CODE GV'!L62</f>
        <v>(Đang học Cao học tại TP.HCM)</v>
      </c>
      <c r="AG71" s="284">
        <f>'[4]CODE GV'!M62</f>
        <v>0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31</v>
      </c>
      <c r="F72" s="138"/>
      <c r="G72" s="139"/>
      <c r="H72" s="166"/>
      <c r="I72" s="338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>
        <f>'[4]CODE GV'!H63</f>
        <v>0</v>
      </c>
      <c r="AC72" s="283" t="str">
        <f>'[4]CODE GV'!I63</f>
        <v>Thạc sỹ</v>
      </c>
      <c r="AD72" s="284" t="str">
        <f>'[4]CODE GV'!J63</f>
        <v>ThS.</v>
      </c>
      <c r="AE72" s="284">
        <f>'[4]CODE GV'!K63</f>
        <v>0</v>
      </c>
      <c r="AF72" s="284" t="str">
        <f>'[4]CODE GV'!L63</f>
        <v>(Đang học Cao học tại TP.HCM)</v>
      </c>
      <c r="AG72" s="284">
        <f>'[4]CODE GV'!M63</f>
        <v>0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38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>
        <f>'[4]CODE GV'!H64</f>
        <v>0</v>
      </c>
      <c r="AC73" s="283" t="str">
        <f>'[4]CODE GV'!I64</f>
        <v>Cử nhân</v>
      </c>
      <c r="AD73" s="284" t="str">
        <f>'[4]CODE GV'!J64</f>
        <v>CN.</v>
      </c>
      <c r="AE73" s="284">
        <f>'[4]CODE GV'!K64</f>
        <v>0</v>
      </c>
      <c r="AF73" s="284">
        <f>'[4]CODE GV'!L64</f>
        <v>0</v>
      </c>
      <c r="AG73" s="284">
        <f>'[4]CODE GV'!M64</f>
        <v>0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32</v>
      </c>
      <c r="F74" s="144"/>
      <c r="G74" s="145"/>
      <c r="H74" s="167"/>
      <c r="I74" s="333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>
        <f>'[4]CODE GV'!H65</f>
        <v>0</v>
      </c>
      <c r="AC74" s="283" t="str">
        <f>'[4]CODE GV'!I65</f>
        <v>Kỹ sư</v>
      </c>
      <c r="AD74" s="284" t="str">
        <f>'[4]CODE GV'!J65</f>
        <v>KS.</v>
      </c>
      <c r="AE74" s="284">
        <f>'[4]CODE GV'!K65</f>
        <v>0</v>
      </c>
      <c r="AF74" s="284" t="str">
        <f>'[4]CODE GV'!L65</f>
        <v>(Đang học Cao học tại TP.HCM)</v>
      </c>
      <c r="AG74" s="284">
        <f>'[4]CODE GV'!M65</f>
        <v>0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33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>
        <f>'[4]CODE GV'!H66</f>
        <v>0</v>
      </c>
      <c r="AC75" s="283" t="str">
        <f>'[4]CODE GV'!I66</f>
        <v>Cử nhân</v>
      </c>
      <c r="AD75" s="284" t="str">
        <f>'[4]CODE GV'!J66</f>
        <v>CN.</v>
      </c>
      <c r="AE75" s="284">
        <f>'[4]CODE GV'!K66</f>
        <v>0</v>
      </c>
      <c r="AF75" s="284" t="str">
        <f>'[4]CODE GV'!L66</f>
        <v>(Đang học Cao học tại TP.HCM)</v>
      </c>
      <c r="AG75" s="284">
        <f>'[4]CODE GV'!M66</f>
        <v>0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33</v>
      </c>
      <c r="F76" s="144"/>
      <c r="G76" s="145"/>
      <c r="H76" s="167"/>
      <c r="I76" s="333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>
        <f>'[4]CODE GV'!H67</f>
        <v>0</v>
      </c>
      <c r="AC76" s="283" t="str">
        <f>'[4]CODE GV'!I67</f>
        <v>Cử nhân</v>
      </c>
      <c r="AD76" s="284" t="str">
        <f>'[4]CODE GV'!J67</f>
        <v>CN.</v>
      </c>
      <c r="AE76" s="284">
        <f>'[4]CODE GV'!K67</f>
        <v>0</v>
      </c>
      <c r="AF76" s="284" t="str">
        <f>'[4]CODE GV'!L67</f>
        <v>(Đang học Cao học tại TP.HCM)</v>
      </c>
      <c r="AG76" s="284">
        <f>'[4]CODE GV'!M67</f>
        <v>0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33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>
        <f>'[4]CODE GV'!H68</f>
        <v>0</v>
      </c>
      <c r="AC77" s="283" t="str">
        <f>'[4]CODE GV'!I68</f>
        <v>Cử nhân</v>
      </c>
      <c r="AD77" s="284" t="str">
        <f>'[4]CODE GV'!J68</f>
        <v>CN.</v>
      </c>
      <c r="AE77" s="284">
        <f>'[4]CODE GV'!K68</f>
        <v>0</v>
      </c>
      <c r="AF77" s="284">
        <f>'[4]CODE GV'!L68</f>
        <v>0</v>
      </c>
      <c r="AG77" s="284">
        <f>'[4]CODE GV'!M68</f>
        <v>0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34</v>
      </c>
      <c r="F78" s="156"/>
      <c r="G78" s="157"/>
      <c r="H78" s="166"/>
      <c r="I78" s="334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>
        <f>'[4]CODE GV'!K69</f>
        <v>0</v>
      </c>
      <c r="AF78" s="284">
        <f>'[4]CODE GV'!L69</f>
        <v>0</v>
      </c>
      <c r="AG78" s="284">
        <f>'[4]CODE GV'!M69</f>
        <v>0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35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>
        <f>'[4]CODE GV'!H70</f>
        <v>0</v>
      </c>
      <c r="AC79" s="283" t="str">
        <f>'[4]CODE GV'!I70</f>
        <v>Kỹ sư</v>
      </c>
      <c r="AD79" s="284" t="str">
        <f>'[4]CODE GV'!J70</f>
        <v>KS.</v>
      </c>
      <c r="AE79" s="284">
        <f>'[4]CODE GV'!K70</f>
        <v>0</v>
      </c>
      <c r="AF79" s="284">
        <f>'[4]CODE GV'!L70</f>
        <v>0</v>
      </c>
      <c r="AG79" s="284">
        <f>'[4]CODE GV'!M70</f>
        <v>0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>
        <f>'[4]CODE GV'!H71</f>
        <v>0</v>
      </c>
      <c r="AC80" s="283" t="str">
        <f>'[4]CODE GV'!I71</f>
        <v>Cử nhân</v>
      </c>
      <c r="AD80" s="284" t="str">
        <f>'[4]CODE GV'!J71</f>
        <v>CN.</v>
      </c>
      <c r="AE80" s="284">
        <f>'[4]CODE GV'!K71</f>
        <v>0</v>
      </c>
      <c r="AF80" s="284">
        <f>'[4]CODE GV'!L71</f>
        <v>0</v>
      </c>
      <c r="AG80" s="284">
        <f>'[4]CODE GV'!M71</f>
        <v>0</v>
      </c>
      <c r="AH80" s="284" t="str">
        <f>'[4]CODE GV'!N71</f>
        <v>0169.687.7475</v>
      </c>
      <c r="AI80" s="282" t="str">
        <f>'[5]CODE GV'!O71</f>
        <v>0123.337.4378</v>
      </c>
    </row>
    <row r="81" spans="3:35" ht="17.25" customHeight="1">
      <c r="C81" s="305" t="str">
        <f>'[1]TKB-1'!$G$75</f>
        <v>GHI CHÚ: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>
        <f>'[4]CODE GV'!H72</f>
        <v>0</v>
      </c>
      <c r="AC81" s="283" t="str">
        <f>'[4]CODE GV'!I72</f>
        <v>Cử nhân</v>
      </c>
      <c r="AD81" s="284" t="str">
        <f>'[4]CODE GV'!J72</f>
        <v>CN.</v>
      </c>
      <c r="AE81" s="284">
        <f>'[4]CODE GV'!K72</f>
        <v>0</v>
      </c>
      <c r="AF81" s="284">
        <f>'[4]CODE GV'!L72</f>
        <v>0</v>
      </c>
      <c r="AG81" s="284">
        <f>'[4]CODE GV'!M72</f>
        <v>0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>
        <f>'[4]CODE GV'!H73</f>
        <v>0</v>
      </c>
      <c r="AC82" s="283" t="str">
        <f>'[4]CODE GV'!I73</f>
        <v>Cử nhân</v>
      </c>
      <c r="AD82" s="284" t="str">
        <f>'[4]CODE GV'!J73</f>
        <v>CN.</v>
      </c>
      <c r="AE82" s="284">
        <f>'[4]CODE GV'!K73</f>
        <v>0</v>
      </c>
      <c r="AF82" s="284">
        <f>'[4]CODE GV'!L73</f>
        <v>0</v>
      </c>
      <c r="AG82" s="284">
        <f>'[4]CODE GV'!M73</f>
        <v>0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>
        <f>'[4]CODE GV'!H74</f>
        <v>0</v>
      </c>
      <c r="AC83" s="283" t="str">
        <f>'[4]CODE GV'!I74</f>
        <v>Cử nhân</v>
      </c>
      <c r="AD83" s="284" t="str">
        <f>'[4]CODE GV'!J74</f>
        <v>CN.</v>
      </c>
      <c r="AE83" s="284">
        <f>'[4]CODE GV'!K74</f>
        <v>0</v>
      </c>
      <c r="AF83" s="284">
        <f>'[4]CODE GV'!L74</f>
        <v>0</v>
      </c>
      <c r="AG83" s="284">
        <f>'[4]CODE GV'!M74</f>
        <v>0</v>
      </c>
      <c r="AH83" s="284" t="str">
        <f>'[4]CODE GV'!N74</f>
        <v>0947.742.499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>
        <f>'[4]CODE GV'!H75</f>
        <v>0</v>
      </c>
      <c r="AC84" s="283" t="str">
        <f>'[4]CODE GV'!I75</f>
        <v>Cử nhân</v>
      </c>
      <c r="AD84" s="284" t="str">
        <f>'[4]CODE GV'!J75</f>
        <v>CN.</v>
      </c>
      <c r="AE84" s="284">
        <f>'[4]CODE GV'!K75</f>
        <v>0</v>
      </c>
      <c r="AF84" s="284">
        <f>'[4]CODE GV'!L75</f>
        <v>0</v>
      </c>
      <c r="AG84" s="284">
        <f>'[4]CODE GV'!M75</f>
        <v>0</v>
      </c>
      <c r="AH84" s="284" t="str">
        <f>'[4]CODE GV'!N75</f>
        <v>01228.523.957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>
        <f>'[4]CODE GV'!H76</f>
        <v>0</v>
      </c>
      <c r="AC85" s="283" t="str">
        <f>'[4]CODE GV'!I76</f>
        <v>Thạc sỹ</v>
      </c>
      <c r="AD85" s="284" t="str">
        <f>'[4]CODE GV'!J76</f>
        <v>ThS.</v>
      </c>
      <c r="AE85" s="284">
        <f>'[4]CODE GV'!K76</f>
        <v>0</v>
      </c>
      <c r="AF85" s="284">
        <f>'[4]CODE GV'!L76</f>
        <v>0</v>
      </c>
      <c r="AG85" s="284">
        <f>'[4]CODE GV'!M76</f>
        <v>0</v>
      </c>
      <c r="AH85" s="284" t="str">
        <f>'[4]CODE GV'!N76</f>
        <v>0984.938.384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>
        <f>'[4]CODE GV'!H77</f>
        <v>0</v>
      </c>
      <c r="AC86" s="283" t="str">
        <f>'[4]CODE GV'!I77</f>
        <v>Cử nhân</v>
      </c>
      <c r="AD86" s="284" t="str">
        <f>'[4]CODE GV'!J77</f>
        <v>CN.</v>
      </c>
      <c r="AE86" s="284">
        <f>'[4]CODE GV'!K77</f>
        <v>0</v>
      </c>
      <c r="AF86" s="284">
        <f>'[4]CODE GV'!L77</f>
        <v>0</v>
      </c>
      <c r="AG86" s="284">
        <f>'[4]CODE GV'!M77</f>
        <v>0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>
        <f>'[4]CODE GV'!C78</f>
        <v>0</v>
      </c>
      <c r="X87" s="283">
        <f>'[4]CODE GV'!D78</f>
        <v>0</v>
      </c>
      <c r="Y87" s="283">
        <f>'[4]CODE GV'!E78</f>
        <v>0</v>
      </c>
      <c r="Z87" s="283">
        <f>'[4]CODE GV'!F78</f>
        <v>0</v>
      </c>
      <c r="AA87" s="283">
        <f>'[4]CODE GV'!G78</f>
        <v>0</v>
      </c>
      <c r="AB87" s="283">
        <f>'[4]CODE GV'!H78</f>
        <v>0</v>
      </c>
      <c r="AC87" s="283">
        <f>'[4]CODE GV'!I78</f>
        <v>0</v>
      </c>
      <c r="AD87" s="284">
        <f>'[4]CODE GV'!J78</f>
        <v>0</v>
      </c>
      <c r="AE87" s="284">
        <f>'[4]CODE GV'!K78</f>
        <v>0</v>
      </c>
      <c r="AF87" s="284">
        <f>'[4]CODE GV'!L78</f>
        <v>0</v>
      </c>
      <c r="AG87" s="284">
        <f>'[4]CODE GV'!M78</f>
        <v>0</v>
      </c>
      <c r="AH87" s="284">
        <f>'[4]CODE GV'!N78</f>
        <v>0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>
        <f>'[4]CODE GV'!C79</f>
        <v>0</v>
      </c>
      <c r="X88" s="283">
        <f>'[4]CODE GV'!D79</f>
        <v>0</v>
      </c>
      <c r="Y88" s="283">
        <f>'[4]CODE GV'!E79</f>
        <v>0</v>
      </c>
      <c r="Z88" s="283">
        <f>'[4]CODE GV'!F79</f>
        <v>0</v>
      </c>
      <c r="AA88" s="283">
        <f>'[4]CODE GV'!G79</f>
        <v>0</v>
      </c>
      <c r="AB88" s="283">
        <f>'[4]CODE GV'!H79</f>
        <v>0</v>
      </c>
      <c r="AC88" s="283">
        <f>'[4]CODE GV'!I79</f>
        <v>0</v>
      </c>
      <c r="AD88" s="284">
        <f>'[4]CODE GV'!J79</f>
        <v>0</v>
      </c>
      <c r="AE88" s="284">
        <f>'[4]CODE GV'!K79</f>
        <v>0</v>
      </c>
      <c r="AF88" s="284">
        <f>'[4]CODE GV'!L79</f>
        <v>0</v>
      </c>
      <c r="AG88" s="284">
        <f>'[4]CODE GV'!M79</f>
        <v>0</v>
      </c>
      <c r="AH88" s="284">
        <f>'[4]CODE GV'!N79</f>
        <v>0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>
        <f>'[4]CODE GV'!C80</f>
        <v>0</v>
      </c>
      <c r="X89" s="283">
        <f>'[4]CODE GV'!D80</f>
        <v>0</v>
      </c>
      <c r="Y89" s="283">
        <f>'[4]CODE GV'!E80</f>
        <v>0</v>
      </c>
      <c r="Z89" s="283">
        <f>'[4]CODE GV'!F80</f>
        <v>0</v>
      </c>
      <c r="AA89" s="283">
        <f>'[4]CODE GV'!G80</f>
        <v>0</v>
      </c>
      <c r="AB89" s="283">
        <f>'[4]CODE GV'!H80</f>
        <v>0</v>
      </c>
      <c r="AC89" s="283">
        <f>'[4]CODE GV'!I80</f>
        <v>0</v>
      </c>
      <c r="AD89" s="284">
        <f>'[4]CODE GV'!J80</f>
        <v>0</v>
      </c>
      <c r="AE89" s="284">
        <f>'[4]CODE GV'!K80</f>
        <v>0</v>
      </c>
      <c r="AF89" s="284">
        <f>'[4]CODE GV'!L80</f>
        <v>0</v>
      </c>
      <c r="AG89" s="284">
        <f>'[4]CODE GV'!M80</f>
        <v>0</v>
      </c>
      <c r="AH89" s="284">
        <f>'[4]CODE GV'!N80</f>
        <v>0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>
        <f>'[4]CODE GV'!C81</f>
        <v>0</v>
      </c>
      <c r="X90" s="283">
        <f>'[4]CODE GV'!D81</f>
        <v>0</v>
      </c>
      <c r="Y90" s="283">
        <f>'[4]CODE GV'!E81</f>
        <v>0</v>
      </c>
      <c r="Z90" s="283">
        <f>'[4]CODE GV'!F81</f>
        <v>0</v>
      </c>
      <c r="AA90" s="283">
        <f>'[4]CODE GV'!G81</f>
        <v>0</v>
      </c>
      <c r="AB90" s="283">
        <f>'[4]CODE GV'!H81</f>
        <v>0</v>
      </c>
      <c r="AC90" s="283">
        <f>'[4]CODE GV'!I81</f>
        <v>0</v>
      </c>
      <c r="AD90" s="284">
        <f>'[4]CODE GV'!J81</f>
        <v>0</v>
      </c>
      <c r="AE90" s="284">
        <f>'[4]CODE GV'!K81</f>
        <v>0</v>
      </c>
      <c r="AF90" s="284">
        <f>'[4]CODE GV'!L81</f>
        <v>0</v>
      </c>
      <c r="AG90" s="284">
        <f>'[4]CODE GV'!M81</f>
        <v>0</v>
      </c>
      <c r="AH90" s="284">
        <f>'[4]CODE GV'!N81</f>
        <v>0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>
        <f>'[4]CODE GV'!C82</f>
        <v>0</v>
      </c>
      <c r="X91" s="283">
        <f>'[4]CODE GV'!D82</f>
        <v>0</v>
      </c>
      <c r="Y91" s="283">
        <f>'[4]CODE GV'!E82</f>
        <v>0</v>
      </c>
      <c r="Z91" s="283">
        <f>'[4]CODE GV'!F82</f>
        <v>0</v>
      </c>
      <c r="AA91" s="283">
        <f>'[4]CODE GV'!G82</f>
        <v>0</v>
      </c>
      <c r="AB91" s="283">
        <f>'[4]CODE GV'!H82</f>
        <v>0</v>
      </c>
      <c r="AC91" s="283">
        <f>'[4]CODE GV'!I82</f>
        <v>0</v>
      </c>
      <c r="AD91" s="284">
        <f>'[4]CODE GV'!J82</f>
        <v>0</v>
      </c>
      <c r="AE91" s="284">
        <f>'[4]CODE GV'!K82</f>
        <v>0</v>
      </c>
      <c r="AF91" s="284">
        <f>'[4]CODE GV'!L82</f>
        <v>0</v>
      </c>
      <c r="AG91" s="284">
        <f>'[4]CODE GV'!M82</f>
        <v>0</v>
      </c>
      <c r="AH91" s="284">
        <f>'[4]CODE GV'!N82</f>
        <v>0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>
        <f>'[4]CODE GV'!C83</f>
        <v>0</v>
      </c>
      <c r="X92" s="283">
        <f>'[4]CODE GV'!D83</f>
        <v>0</v>
      </c>
      <c r="Y92" s="283">
        <f>'[4]CODE GV'!E83</f>
        <v>0</v>
      </c>
      <c r="Z92" s="283">
        <f>'[4]CODE GV'!F83</f>
        <v>0</v>
      </c>
      <c r="AA92" s="283">
        <f>'[4]CODE GV'!G83</f>
        <v>0</v>
      </c>
      <c r="AB92" s="283">
        <f>'[4]CODE GV'!H83</f>
        <v>0</v>
      </c>
      <c r="AC92" s="283">
        <f>'[4]CODE GV'!I83</f>
        <v>0</v>
      </c>
      <c r="AD92" s="284">
        <f>'[4]CODE GV'!J83</f>
        <v>0</v>
      </c>
      <c r="AE92" s="284">
        <f>'[4]CODE GV'!K83</f>
        <v>0</v>
      </c>
      <c r="AF92" s="284">
        <f>'[4]CODE GV'!L83</f>
        <v>0</v>
      </c>
      <c r="AG92" s="284">
        <f>'[4]CODE GV'!M83</f>
        <v>0</v>
      </c>
      <c r="AH92" s="284">
        <f>'[4]CODE GV'!N83</f>
        <v>0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>
        <f>'[4]CODE GV'!C84</f>
        <v>0</v>
      </c>
      <c r="X93" s="283">
        <f>'[4]CODE GV'!D84</f>
        <v>0</v>
      </c>
      <c r="Y93" s="283">
        <f>'[4]CODE GV'!E84</f>
        <v>0</v>
      </c>
      <c r="Z93" s="283">
        <f>'[4]CODE GV'!F84</f>
        <v>0</v>
      </c>
      <c r="AA93" s="283">
        <f>'[4]CODE GV'!G84</f>
        <v>0</v>
      </c>
      <c r="AB93" s="283">
        <f>'[4]CODE GV'!H84</f>
        <v>0</v>
      </c>
      <c r="AC93" s="283">
        <f>'[4]CODE GV'!I84</f>
        <v>0</v>
      </c>
      <c r="AD93" s="284">
        <f>'[4]CODE GV'!J84</f>
        <v>0</v>
      </c>
      <c r="AE93" s="284">
        <f>'[4]CODE GV'!K84</f>
        <v>0</v>
      </c>
      <c r="AF93" s="284">
        <f>'[4]CODE GV'!L84</f>
        <v>0</v>
      </c>
      <c r="AG93" s="284">
        <f>'[4]CODE GV'!M84</f>
        <v>0</v>
      </c>
      <c r="AH93" s="284">
        <f>'[4]CODE GV'!N84</f>
        <v>0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>
        <f>'[4]CODE GV'!C85</f>
        <v>0</v>
      </c>
      <c r="X94" s="283">
        <f>'[4]CODE GV'!D85</f>
        <v>0</v>
      </c>
      <c r="Y94" s="283">
        <f>'[4]CODE GV'!E85</f>
        <v>0</v>
      </c>
      <c r="Z94" s="283">
        <f>'[4]CODE GV'!F85</f>
        <v>0</v>
      </c>
      <c r="AA94" s="283">
        <f>'[4]CODE GV'!G85</f>
        <v>0</v>
      </c>
      <c r="AB94" s="283">
        <f>'[4]CODE GV'!H85</f>
        <v>0</v>
      </c>
      <c r="AC94" s="283">
        <f>'[4]CODE GV'!I85</f>
        <v>0</v>
      </c>
      <c r="AD94" s="284">
        <f>'[4]CODE GV'!J85</f>
        <v>0</v>
      </c>
      <c r="AE94" s="284">
        <f>'[4]CODE GV'!K85</f>
        <v>0</v>
      </c>
      <c r="AF94" s="284">
        <f>'[4]CODE GV'!L85</f>
        <v>0</v>
      </c>
      <c r="AG94" s="284">
        <f>'[4]CODE GV'!M85</f>
        <v>0</v>
      </c>
      <c r="AH94" s="284">
        <f>'[4]CODE GV'!N85</f>
        <v>0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>
        <f>'[4]CODE GV'!C86</f>
        <v>0</v>
      </c>
      <c r="X95" s="283">
        <f>'[4]CODE GV'!D86</f>
        <v>0</v>
      </c>
      <c r="Y95" s="283">
        <f>'[4]CODE GV'!E86</f>
        <v>0</v>
      </c>
      <c r="Z95" s="283">
        <f>'[4]CODE GV'!F86</f>
        <v>0</v>
      </c>
      <c r="AA95" s="283">
        <f>'[4]CODE GV'!G86</f>
        <v>0</v>
      </c>
      <c r="AB95" s="283">
        <f>'[4]CODE GV'!H86</f>
        <v>0</v>
      </c>
      <c r="AC95" s="283">
        <f>'[4]CODE GV'!I86</f>
        <v>0</v>
      </c>
      <c r="AD95" s="284">
        <f>'[4]CODE GV'!J86</f>
        <v>0</v>
      </c>
      <c r="AE95" s="284">
        <f>'[4]CODE GV'!K86</f>
        <v>0</v>
      </c>
      <c r="AF95" s="284">
        <f>'[4]CODE GV'!L86</f>
        <v>0</v>
      </c>
      <c r="AG95" s="284">
        <f>'[4]CODE GV'!M86</f>
        <v>0</v>
      </c>
      <c r="AH95" s="284">
        <f>'[4]CODE GV'!N86</f>
        <v>0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>
        <f>'[4]CODE GV'!C87</f>
        <v>0</v>
      </c>
      <c r="X96" s="283">
        <f>'[4]CODE GV'!D87</f>
        <v>0</v>
      </c>
      <c r="Y96" s="283">
        <f>'[4]CODE GV'!E87</f>
        <v>0</v>
      </c>
      <c r="Z96" s="283">
        <f>'[4]CODE GV'!F87</f>
        <v>0</v>
      </c>
      <c r="AA96" s="283">
        <f>'[4]CODE GV'!G87</f>
        <v>0</v>
      </c>
      <c r="AB96" s="283">
        <f>'[4]CODE GV'!H87</f>
        <v>0</v>
      </c>
      <c r="AC96" s="283">
        <f>'[4]CODE GV'!I87</f>
        <v>0</v>
      </c>
      <c r="AD96" s="284">
        <f>'[4]CODE GV'!J87</f>
        <v>0</v>
      </c>
      <c r="AE96" s="284">
        <f>'[4]CODE GV'!K87</f>
        <v>0</v>
      </c>
      <c r="AF96" s="284">
        <f>'[4]CODE GV'!L87</f>
        <v>0</v>
      </c>
      <c r="AG96" s="284">
        <f>'[4]CODE GV'!M87</f>
        <v>0</v>
      </c>
      <c r="AH96" s="284">
        <f>'[4]CODE GV'!N87</f>
        <v>0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>
        <f>'[4]CODE GV'!C88</f>
        <v>0</v>
      </c>
      <c r="X97" s="283">
        <f>'[4]CODE GV'!D88</f>
        <v>0</v>
      </c>
      <c r="Y97" s="283">
        <f>'[4]CODE GV'!E88</f>
        <v>0</v>
      </c>
      <c r="Z97" s="283">
        <f>'[4]CODE GV'!F88</f>
        <v>0</v>
      </c>
      <c r="AA97" s="283">
        <f>'[4]CODE GV'!G88</f>
        <v>0</v>
      </c>
      <c r="AB97" s="283">
        <f>'[4]CODE GV'!H88</f>
        <v>0</v>
      </c>
      <c r="AC97" s="283">
        <f>'[4]CODE GV'!I88</f>
        <v>0</v>
      </c>
      <c r="AD97" s="284">
        <f>'[4]CODE GV'!J88</f>
        <v>0</v>
      </c>
      <c r="AE97" s="284">
        <f>'[4]CODE GV'!K88</f>
        <v>0</v>
      </c>
      <c r="AF97" s="284">
        <f>'[4]CODE GV'!L88</f>
        <v>0</v>
      </c>
      <c r="AG97" s="284">
        <f>'[4]CODE GV'!M88</f>
        <v>0</v>
      </c>
      <c r="AH97" s="284">
        <f>'[4]CODE GV'!N88</f>
        <v>0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>
        <f>'[4]CODE GV'!C89</f>
        <v>0</v>
      </c>
      <c r="X98" s="283">
        <f>'[4]CODE GV'!D89</f>
        <v>0</v>
      </c>
      <c r="Y98" s="283">
        <f>'[4]CODE GV'!E89</f>
        <v>0</v>
      </c>
      <c r="Z98" s="283">
        <f>'[4]CODE GV'!F89</f>
        <v>0</v>
      </c>
      <c r="AA98" s="283">
        <f>'[4]CODE GV'!G89</f>
        <v>0</v>
      </c>
      <c r="AB98" s="283">
        <f>'[4]CODE GV'!H89</f>
        <v>0</v>
      </c>
      <c r="AC98" s="283">
        <f>'[4]CODE GV'!I89</f>
        <v>0</v>
      </c>
      <c r="AD98" s="284">
        <f>'[4]CODE GV'!J89</f>
        <v>0</v>
      </c>
      <c r="AE98" s="284">
        <f>'[4]CODE GV'!K89</f>
        <v>0</v>
      </c>
      <c r="AF98" s="284">
        <f>'[4]CODE GV'!L89</f>
        <v>0</v>
      </c>
      <c r="AG98" s="284">
        <f>'[4]CODE GV'!M89</f>
        <v>0</v>
      </c>
      <c r="AH98" s="284">
        <f>'[4]CODE GV'!N89</f>
        <v>0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>
        <f>'[4]CODE GV'!C90</f>
        <v>0</v>
      </c>
      <c r="X99" s="283">
        <f>'[4]CODE GV'!D90</f>
        <v>0</v>
      </c>
      <c r="Y99" s="283">
        <f>'[4]CODE GV'!E90</f>
        <v>0</v>
      </c>
      <c r="Z99" s="283">
        <f>'[4]CODE GV'!F90</f>
        <v>0</v>
      </c>
      <c r="AA99" s="283">
        <f>'[4]CODE GV'!G90</f>
        <v>0</v>
      </c>
      <c r="AB99" s="283">
        <f>'[4]CODE GV'!H90</f>
        <v>0</v>
      </c>
      <c r="AC99" s="283">
        <f>'[4]CODE GV'!I90</f>
        <v>0</v>
      </c>
      <c r="AD99" s="284">
        <f>'[4]CODE GV'!J90</f>
        <v>0</v>
      </c>
      <c r="AE99" s="284">
        <f>'[4]CODE GV'!K90</f>
        <v>0</v>
      </c>
      <c r="AF99" s="284">
        <f>'[4]CODE GV'!L90</f>
        <v>0</v>
      </c>
      <c r="AG99" s="284">
        <f>'[4]CODE GV'!M90</f>
        <v>0</v>
      </c>
      <c r="AH99" s="284">
        <f>'[4]CODE GV'!N90</f>
        <v>0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>
        <f>'[4]CODE GV'!C91</f>
        <v>0</v>
      </c>
      <c r="X100" s="283">
        <f>'[4]CODE GV'!D91</f>
        <v>0</v>
      </c>
      <c r="Y100" s="283">
        <f>'[4]CODE GV'!E91</f>
        <v>0</v>
      </c>
      <c r="Z100" s="283">
        <f>'[4]CODE GV'!F91</f>
        <v>0</v>
      </c>
      <c r="AA100" s="283">
        <f>'[4]CODE GV'!G91</f>
        <v>0</v>
      </c>
      <c r="AB100" s="283">
        <f>'[4]CODE GV'!H91</f>
        <v>0</v>
      </c>
      <c r="AC100" s="283">
        <f>'[4]CODE GV'!I91</f>
        <v>0</v>
      </c>
      <c r="AD100" s="284">
        <f>'[4]CODE GV'!J91</f>
        <v>0</v>
      </c>
      <c r="AE100" s="284">
        <f>'[4]CODE GV'!K91</f>
        <v>0</v>
      </c>
      <c r="AF100" s="284">
        <f>'[4]CODE GV'!L91</f>
        <v>0</v>
      </c>
      <c r="AG100" s="284">
        <f>'[4]CODE GV'!M91</f>
        <v>0</v>
      </c>
      <c r="AH100" s="284">
        <f>'[4]CODE GV'!N91</f>
        <v>0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>
        <f>'[4]CODE GV'!C92</f>
        <v>0</v>
      </c>
      <c r="X101" s="283">
        <f>'[4]CODE GV'!D92</f>
        <v>0</v>
      </c>
      <c r="Y101" s="283">
        <f>'[4]CODE GV'!E92</f>
        <v>0</v>
      </c>
      <c r="Z101" s="283">
        <f>'[4]CODE GV'!F92</f>
        <v>0</v>
      </c>
      <c r="AA101" s="283">
        <f>'[4]CODE GV'!G92</f>
        <v>0</v>
      </c>
      <c r="AB101" s="283">
        <f>'[4]CODE GV'!H92</f>
        <v>0</v>
      </c>
      <c r="AC101" s="283">
        <f>'[4]CODE GV'!I92</f>
        <v>0</v>
      </c>
      <c r="AD101" s="284">
        <f>'[4]CODE GV'!J92</f>
        <v>0</v>
      </c>
      <c r="AE101" s="284">
        <f>'[4]CODE GV'!K92</f>
        <v>0</v>
      </c>
      <c r="AF101" s="284">
        <f>'[4]CODE GV'!L92</f>
        <v>0</v>
      </c>
      <c r="AG101" s="284">
        <f>'[4]CODE GV'!M92</f>
        <v>0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>
        <f>'[4]CODE GV'!K93</f>
        <v>0</v>
      </c>
      <c r="AF102" s="284" t="str">
        <f>'[4]CODE GV'!L93</f>
        <v>(Đang làm nghiên cứu sinh)</v>
      </c>
      <c r="AG102" s="284">
        <f>'[4]CODE GV'!M93</f>
        <v>0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>
        <f>'[4]CODE GV'!K94</f>
        <v>0</v>
      </c>
      <c r="AF103" s="284">
        <f>'[4]CODE GV'!L94</f>
        <v>0</v>
      </c>
      <c r="AG103" s="284">
        <f>'[4]CODE GV'!M94</f>
        <v>0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>
        <f>'[4]CODE GV'!K95</f>
        <v>0</v>
      </c>
      <c r="AF104" s="284" t="str">
        <f>'[4]CODE GV'!L95</f>
        <v>(Đang làm nghiên cứu sinh)</v>
      </c>
      <c r="AG104" s="284">
        <f>'[4]CODE GV'!M95</f>
        <v>0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>
        <f>'[4]CODE GV'!H96</f>
        <v>0</v>
      </c>
      <c r="AC105" s="283" t="str">
        <f>'[4]CODE GV'!I96</f>
        <v>Thạc sỹ</v>
      </c>
      <c r="AD105" s="284" t="str">
        <f>'[4]CODE GV'!J96</f>
        <v>ThS.</v>
      </c>
      <c r="AE105" s="284">
        <f>'[4]CODE GV'!K96</f>
        <v>0</v>
      </c>
      <c r="AF105" s="284">
        <f>'[4]CODE GV'!L96</f>
        <v>0</v>
      </c>
      <c r="AG105" s="284">
        <f>'[4]CODE GV'!M96</f>
        <v>0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>
        <f>'[4]CODE GV'!K97</f>
        <v>0</v>
      </c>
      <c r="AF106" s="284" t="str">
        <f>'[4]CODE GV'!L97</f>
        <v>(Đang làm nghiên cứu sinh)</v>
      </c>
      <c r="AG106" s="284">
        <f>'[4]CODE GV'!M97</f>
        <v>0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>
        <f>'[4]CODE GV'!H98</f>
        <v>0</v>
      </c>
      <c r="AC107" s="283" t="str">
        <f>'[4]CODE GV'!I98</f>
        <v>Kỹ sư</v>
      </c>
      <c r="AD107" s="284" t="str">
        <f>'[4]CODE GV'!J98</f>
        <v>ThS.</v>
      </c>
      <c r="AE107" s="284">
        <f>'[4]CODE GV'!K98</f>
        <v>0</v>
      </c>
      <c r="AF107" s="284" t="str">
        <f>'[4]CODE GV'!L98</f>
        <v>(Đang học Cao học tại TP.HCM)</v>
      </c>
      <c r="AG107" s="284">
        <f>'[4]CODE GV'!M98</f>
        <v>0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>
        <f>'[4]CODE GV'!H99</f>
        <v>0</v>
      </c>
      <c r="AC108" s="283" t="str">
        <f>'[4]CODE GV'!I99</f>
        <v>Thạc sỹ</v>
      </c>
      <c r="AD108" s="284" t="str">
        <f>'[4]CODE GV'!J99</f>
        <v>ThS.</v>
      </c>
      <c r="AE108" s="284">
        <f>'[4]CODE GV'!K99</f>
        <v>0</v>
      </c>
      <c r="AF108" s="284">
        <f>'[4]CODE GV'!L99</f>
        <v>0</v>
      </c>
      <c r="AG108" s="284">
        <f>'[4]CODE GV'!M99</f>
        <v>0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>
        <f>'[4]CODE GV'!H100</f>
        <v>0</v>
      </c>
      <c r="AC109" s="283" t="str">
        <f>'[4]CODE GV'!I100</f>
        <v>Kỹ sư</v>
      </c>
      <c r="AD109" s="284" t="str">
        <f>'[4]CODE GV'!J100</f>
        <v>KS.</v>
      </c>
      <c r="AE109" s="284">
        <f>'[4]CODE GV'!K100</f>
        <v>0</v>
      </c>
      <c r="AF109" s="284">
        <f>'[4]CODE GV'!L100</f>
        <v>0</v>
      </c>
      <c r="AG109" s="284">
        <f>'[4]CODE GV'!M100</f>
        <v>0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>
        <f>'[4]CODE GV'!H101</f>
        <v>0</v>
      </c>
      <c r="AC110" s="283" t="str">
        <f>'[4]CODE GV'!I101</f>
        <v>Kỹ sư</v>
      </c>
      <c r="AD110" s="284" t="str">
        <f>'[4]CODE GV'!J101</f>
        <v>KS.</v>
      </c>
      <c r="AE110" s="284">
        <f>'[4]CODE GV'!K101</f>
        <v>0</v>
      </c>
      <c r="AF110" s="284" t="str">
        <f>'[4]CODE GV'!L101</f>
        <v>(Đang học Cao học tại TP.HCM)</v>
      </c>
      <c r="AG110" s="284">
        <f>'[4]CODE GV'!M101</f>
        <v>0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>
        <f>'[4]CODE GV'!H102</f>
        <v>0</v>
      </c>
      <c r="AC111" s="283" t="str">
        <f>'[4]CODE GV'!I102</f>
        <v>Kỹ sư</v>
      </c>
      <c r="AD111" s="284" t="str">
        <f>'[4]CODE GV'!J102</f>
        <v>KS.</v>
      </c>
      <c r="AE111" s="284">
        <f>'[4]CODE GV'!K102</f>
        <v>0</v>
      </c>
      <c r="AF111" s="284">
        <f>'[4]CODE GV'!L102</f>
        <v>0</v>
      </c>
      <c r="AG111" s="284">
        <f>'[4]CODE GV'!M102</f>
        <v>0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>
        <f>'[4]CODE GV'!H103</f>
        <v>0</v>
      </c>
      <c r="AC112" s="283" t="str">
        <f>'[4]CODE GV'!I103</f>
        <v>Kỹ sư</v>
      </c>
      <c r="AD112" s="284" t="str">
        <f>'[4]CODE GV'!J103</f>
        <v>KS.</v>
      </c>
      <c r="AE112" s="284">
        <f>'[4]CODE GV'!K103</f>
        <v>0</v>
      </c>
      <c r="AF112" s="284" t="str">
        <f>'[4]CODE GV'!L103</f>
        <v>(Đang học Cao học tại TP.HCM)</v>
      </c>
      <c r="AG112" s="284">
        <f>'[4]CODE GV'!M103</f>
        <v>0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>
        <f>'[4]CODE GV'!K104</f>
        <v>0</v>
      </c>
      <c r="AF113" s="284">
        <f>'[4]CODE GV'!L104</f>
        <v>0</v>
      </c>
      <c r="AG113" s="284">
        <f>'[4]CODE GV'!M104</f>
        <v>0</v>
      </c>
      <c r="AH113" s="284">
        <f>'[4]CODE GV'!N104</f>
        <v>0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>
        <f>'[4]CODE GV'!H105</f>
        <v>0</v>
      </c>
      <c r="AC114" s="283" t="str">
        <f>'[4]CODE GV'!I105</f>
        <v>Kỹ sư</v>
      </c>
      <c r="AD114" s="284" t="str">
        <f>'[4]CODE GV'!J105</f>
        <v>KS.</v>
      </c>
      <c r="AE114" s="284">
        <f>'[4]CODE GV'!K105</f>
        <v>0</v>
      </c>
      <c r="AF114" s="284">
        <f>'[4]CODE GV'!L105</f>
        <v>0</v>
      </c>
      <c r="AG114" s="284">
        <f>'[4]CODE GV'!M105</f>
        <v>0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>
        <f>'[4]CODE GV'!H106</f>
        <v>0</v>
      </c>
      <c r="AC115" s="283" t="str">
        <f>'[4]CODE GV'!I106</f>
        <v>Kỹ sư</v>
      </c>
      <c r="AD115" s="284" t="str">
        <f>'[4]CODE GV'!J106</f>
        <v>KS.</v>
      </c>
      <c r="AE115" s="284">
        <f>'[4]CODE GV'!K106</f>
        <v>0</v>
      </c>
      <c r="AF115" s="284">
        <f>'[4]CODE GV'!L106</f>
        <v>0</v>
      </c>
      <c r="AG115" s="284">
        <f>'[4]CODE GV'!M106</f>
        <v>0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>
        <f>'[4]CODE GV'!C107</f>
        <v>0</v>
      </c>
      <c r="X116" s="283">
        <f>'[4]CODE GV'!D107</f>
        <v>0</v>
      </c>
      <c r="Y116" s="283">
        <f>'[4]CODE GV'!E107</f>
        <v>0</v>
      </c>
      <c r="Z116" s="283">
        <f>'[4]CODE GV'!F107</f>
        <v>0</v>
      </c>
      <c r="AA116" s="283">
        <f>'[4]CODE GV'!G107</f>
        <v>0</v>
      </c>
      <c r="AB116" s="283">
        <f>'[4]CODE GV'!H107</f>
        <v>0</v>
      </c>
      <c r="AC116" s="283">
        <f>'[4]CODE GV'!I107</f>
        <v>0</v>
      </c>
      <c r="AD116" s="284">
        <f>'[4]CODE GV'!J107</f>
        <v>0</v>
      </c>
      <c r="AE116" s="284">
        <f>'[4]CODE GV'!K107</f>
        <v>0</v>
      </c>
      <c r="AF116" s="284">
        <f>'[4]CODE GV'!L107</f>
        <v>0</v>
      </c>
      <c r="AG116" s="284">
        <f>'[4]CODE GV'!M107</f>
        <v>0</v>
      </c>
      <c r="AH116" s="284">
        <f>'[4]CODE GV'!N107</f>
        <v>0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>
        <f>'[4]CODE GV'!C108</f>
        <v>0</v>
      </c>
      <c r="X117" s="283">
        <f>'[4]CODE GV'!D108</f>
        <v>0</v>
      </c>
      <c r="Y117" s="283">
        <f>'[4]CODE GV'!E108</f>
        <v>0</v>
      </c>
      <c r="Z117" s="283">
        <f>'[4]CODE GV'!F108</f>
        <v>0</v>
      </c>
      <c r="AA117" s="283">
        <f>'[4]CODE GV'!G108</f>
        <v>0</v>
      </c>
      <c r="AB117" s="283">
        <f>'[4]CODE GV'!H108</f>
        <v>0</v>
      </c>
      <c r="AC117" s="283">
        <f>'[4]CODE GV'!I108</f>
        <v>0</v>
      </c>
      <c r="AD117" s="284">
        <f>'[4]CODE GV'!J108</f>
        <v>0</v>
      </c>
      <c r="AE117" s="284">
        <f>'[4]CODE GV'!K108</f>
        <v>0</v>
      </c>
      <c r="AF117" s="284">
        <f>'[4]CODE GV'!L108</f>
        <v>0</v>
      </c>
      <c r="AG117" s="284">
        <f>'[4]CODE GV'!M108</f>
        <v>0</v>
      </c>
      <c r="AH117" s="284">
        <f>'[4]CODE GV'!N108</f>
        <v>0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>
        <f>'[4]CODE GV'!C109</f>
        <v>0</v>
      </c>
      <c r="X118" s="283">
        <f>'[4]CODE GV'!D109</f>
        <v>0</v>
      </c>
      <c r="Y118" s="283">
        <f>'[4]CODE GV'!E109</f>
        <v>0</v>
      </c>
      <c r="Z118" s="283">
        <f>'[4]CODE GV'!F109</f>
        <v>0</v>
      </c>
      <c r="AA118" s="283">
        <f>'[4]CODE GV'!G109</f>
        <v>0</v>
      </c>
      <c r="AB118" s="283">
        <f>'[4]CODE GV'!H109</f>
        <v>0</v>
      </c>
      <c r="AC118" s="283">
        <f>'[4]CODE GV'!I109</f>
        <v>0</v>
      </c>
      <c r="AD118" s="284">
        <f>'[4]CODE GV'!J109</f>
        <v>0</v>
      </c>
      <c r="AE118" s="284">
        <f>'[4]CODE GV'!K109</f>
        <v>0</v>
      </c>
      <c r="AF118" s="284">
        <f>'[4]CODE GV'!L109</f>
        <v>0</v>
      </c>
      <c r="AG118" s="284">
        <f>'[4]CODE GV'!M109</f>
        <v>0</v>
      </c>
      <c r="AH118" s="284">
        <f>'[4]CODE GV'!N109</f>
        <v>0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>
        <f>'[4]CODE GV'!C110</f>
        <v>0</v>
      </c>
      <c r="X119" s="283">
        <f>'[4]CODE GV'!D110</f>
        <v>0</v>
      </c>
      <c r="Y119" s="283">
        <f>'[4]CODE GV'!E110</f>
        <v>0</v>
      </c>
      <c r="Z119" s="283">
        <f>'[4]CODE GV'!F110</f>
        <v>0</v>
      </c>
      <c r="AA119" s="283">
        <f>'[4]CODE GV'!G110</f>
        <v>0</v>
      </c>
      <c r="AB119" s="283">
        <f>'[4]CODE GV'!H110</f>
        <v>0</v>
      </c>
      <c r="AC119" s="283">
        <f>'[4]CODE GV'!I110</f>
        <v>0</v>
      </c>
      <c r="AD119" s="284">
        <f>'[4]CODE GV'!J110</f>
        <v>0</v>
      </c>
      <c r="AE119" s="284">
        <f>'[4]CODE GV'!K110</f>
        <v>0</v>
      </c>
      <c r="AF119" s="284">
        <f>'[4]CODE GV'!L110</f>
        <v>0</v>
      </c>
      <c r="AG119" s="284">
        <f>'[4]CODE GV'!M110</f>
        <v>0</v>
      </c>
      <c r="AH119" s="284">
        <f>'[4]CODE GV'!N110</f>
        <v>0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>
        <f>'[4]CODE GV'!C111</f>
        <v>0</v>
      </c>
      <c r="X120" s="283">
        <f>'[4]CODE GV'!D111</f>
        <v>0</v>
      </c>
      <c r="Y120" s="283">
        <f>'[4]CODE GV'!E111</f>
        <v>0</v>
      </c>
      <c r="Z120" s="283">
        <f>'[4]CODE GV'!F111</f>
        <v>0</v>
      </c>
      <c r="AA120" s="283">
        <f>'[4]CODE GV'!G111</f>
        <v>0</v>
      </c>
      <c r="AB120" s="283">
        <f>'[4]CODE GV'!H111</f>
        <v>0</v>
      </c>
      <c r="AC120" s="283">
        <f>'[4]CODE GV'!I111</f>
        <v>0</v>
      </c>
      <c r="AD120" s="284">
        <f>'[4]CODE GV'!J111</f>
        <v>0</v>
      </c>
      <c r="AE120" s="284">
        <f>'[4]CODE GV'!K111</f>
        <v>0</v>
      </c>
      <c r="AF120" s="284">
        <f>'[4]CODE GV'!L111</f>
        <v>0</v>
      </c>
      <c r="AG120" s="284">
        <f>'[4]CODE GV'!M111</f>
        <v>0</v>
      </c>
      <c r="AH120" s="284">
        <f>'[4]CODE GV'!N111</f>
        <v>0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>
        <f>'[4]CODE GV'!C112</f>
        <v>0</v>
      </c>
      <c r="X121" s="283">
        <f>'[4]CODE GV'!D112</f>
        <v>0</v>
      </c>
      <c r="Y121" s="283">
        <f>'[4]CODE GV'!E112</f>
        <v>0</v>
      </c>
      <c r="Z121" s="283">
        <f>'[4]CODE GV'!F112</f>
        <v>0</v>
      </c>
      <c r="AA121" s="283">
        <f>'[4]CODE GV'!G112</f>
        <v>0</v>
      </c>
      <c r="AB121" s="283">
        <f>'[4]CODE GV'!H112</f>
        <v>0</v>
      </c>
      <c r="AC121" s="283">
        <f>'[4]CODE GV'!I112</f>
        <v>0</v>
      </c>
      <c r="AD121" s="284">
        <f>'[4]CODE GV'!J112</f>
        <v>0</v>
      </c>
      <c r="AE121" s="284">
        <f>'[4]CODE GV'!K112</f>
        <v>0</v>
      </c>
      <c r="AF121" s="284">
        <f>'[4]CODE GV'!L112</f>
        <v>0</v>
      </c>
      <c r="AG121" s="284">
        <f>'[4]CODE GV'!M112</f>
        <v>0</v>
      </c>
      <c r="AH121" s="284">
        <f>'[4]CODE GV'!N112</f>
        <v>0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>
        <f>'[4]CODE GV'!C113</f>
        <v>0</v>
      </c>
      <c r="X122" s="283">
        <f>'[4]CODE GV'!D113</f>
        <v>0</v>
      </c>
      <c r="Y122" s="283">
        <f>'[4]CODE GV'!E113</f>
        <v>0</v>
      </c>
      <c r="Z122" s="283">
        <f>'[4]CODE GV'!F113</f>
        <v>0</v>
      </c>
      <c r="AA122" s="283">
        <f>'[4]CODE GV'!G113</f>
        <v>0</v>
      </c>
      <c r="AB122" s="283">
        <f>'[4]CODE GV'!H113</f>
        <v>0</v>
      </c>
      <c r="AC122" s="283">
        <f>'[4]CODE GV'!I113</f>
        <v>0</v>
      </c>
      <c r="AD122" s="284">
        <f>'[4]CODE GV'!J113</f>
        <v>0</v>
      </c>
      <c r="AE122" s="284">
        <f>'[4]CODE GV'!K113</f>
        <v>0</v>
      </c>
      <c r="AF122" s="284">
        <f>'[4]CODE GV'!L113</f>
        <v>0</v>
      </c>
      <c r="AG122" s="284">
        <f>'[4]CODE GV'!M113</f>
        <v>0</v>
      </c>
      <c r="AH122" s="284">
        <f>'[4]CODE GV'!N113</f>
        <v>0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>
        <f>'[4]CODE GV'!C114</f>
        <v>0</v>
      </c>
      <c r="X123" s="283">
        <f>'[4]CODE GV'!D114</f>
        <v>0</v>
      </c>
      <c r="Y123" s="283">
        <f>'[4]CODE GV'!E114</f>
        <v>0</v>
      </c>
      <c r="Z123" s="283">
        <f>'[4]CODE GV'!F114</f>
        <v>0</v>
      </c>
      <c r="AA123" s="283">
        <f>'[4]CODE GV'!G114</f>
        <v>0</v>
      </c>
      <c r="AB123" s="283">
        <f>'[4]CODE GV'!H114</f>
        <v>0</v>
      </c>
      <c r="AC123" s="283">
        <f>'[4]CODE GV'!I114</f>
        <v>0</v>
      </c>
      <c r="AD123" s="284">
        <f>'[4]CODE GV'!J114</f>
        <v>0</v>
      </c>
      <c r="AE123" s="284">
        <f>'[4]CODE GV'!K114</f>
        <v>0</v>
      </c>
      <c r="AF123" s="284">
        <f>'[4]CODE GV'!L114</f>
        <v>0</v>
      </c>
      <c r="AG123" s="284">
        <f>'[4]CODE GV'!M114</f>
        <v>0</v>
      </c>
      <c r="AH123" s="284">
        <f>'[4]CODE GV'!N114</f>
        <v>0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>
        <f>'[4]CODE GV'!C115</f>
        <v>0</v>
      </c>
      <c r="X124" s="283">
        <f>'[4]CODE GV'!D115</f>
        <v>0</v>
      </c>
      <c r="Y124" s="283">
        <f>'[4]CODE GV'!E115</f>
        <v>0</v>
      </c>
      <c r="Z124" s="283">
        <f>'[4]CODE GV'!F115</f>
        <v>0</v>
      </c>
      <c r="AA124" s="283">
        <f>'[4]CODE GV'!G115</f>
        <v>0</v>
      </c>
      <c r="AB124" s="283">
        <f>'[4]CODE GV'!H115</f>
        <v>0</v>
      </c>
      <c r="AC124" s="283">
        <f>'[4]CODE GV'!I115</f>
        <v>0</v>
      </c>
      <c r="AD124" s="284">
        <f>'[4]CODE GV'!J115</f>
        <v>0</v>
      </c>
      <c r="AE124" s="284">
        <f>'[4]CODE GV'!K115</f>
        <v>0</v>
      </c>
      <c r="AF124" s="284">
        <f>'[4]CODE GV'!L115</f>
        <v>0</v>
      </c>
      <c r="AG124" s="284">
        <f>'[4]CODE GV'!M115</f>
        <v>0</v>
      </c>
      <c r="AH124" s="284">
        <f>'[4]CODE GV'!N115</f>
        <v>0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>
        <f>'[4]CODE GV'!C116</f>
        <v>0</v>
      </c>
      <c r="X125" s="283">
        <f>'[4]CODE GV'!D116</f>
        <v>0</v>
      </c>
      <c r="Y125" s="283">
        <f>'[4]CODE GV'!E116</f>
        <v>0</v>
      </c>
      <c r="Z125" s="283">
        <f>'[4]CODE GV'!F116</f>
        <v>0</v>
      </c>
      <c r="AA125" s="283">
        <f>'[4]CODE GV'!G116</f>
        <v>0</v>
      </c>
      <c r="AB125" s="283">
        <f>'[4]CODE GV'!H116</f>
        <v>0</v>
      </c>
      <c r="AC125" s="283">
        <f>'[4]CODE GV'!I116</f>
        <v>0</v>
      </c>
      <c r="AD125" s="284">
        <f>'[4]CODE GV'!J116</f>
        <v>0</v>
      </c>
      <c r="AE125" s="284">
        <f>'[4]CODE GV'!K116</f>
        <v>0</v>
      </c>
      <c r="AF125" s="284">
        <f>'[4]CODE GV'!L116</f>
        <v>0</v>
      </c>
      <c r="AG125" s="284">
        <f>'[4]CODE GV'!M116</f>
        <v>0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>
        <f>'[4]CODE GV'!K117</f>
        <v>0</v>
      </c>
      <c r="AF126" s="284">
        <f>'[4]CODE GV'!L117</f>
        <v>0</v>
      </c>
      <c r="AG126" s="284">
        <f>'[4]CODE GV'!M117</f>
        <v>0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>
        <f>'[4]CODE GV'!K118</f>
        <v>0</v>
      </c>
      <c r="AF127" s="284">
        <f>'[4]CODE GV'!L118</f>
        <v>0</v>
      </c>
      <c r="AG127" s="284">
        <f>'[4]CODE GV'!M118</f>
        <v>0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>
        <f>'[4]CODE GV'!H119</f>
        <v>0</v>
      </c>
      <c r="AC128" s="283" t="str">
        <f>'[4]CODE GV'!I119</f>
        <v>Thạc sỹ</v>
      </c>
      <c r="AD128" s="284" t="str">
        <f>'[4]CODE GV'!J119</f>
        <v>ThS.</v>
      </c>
      <c r="AE128" s="284">
        <f>'[4]CODE GV'!K119</f>
        <v>0</v>
      </c>
      <c r="AF128" s="284">
        <f>'[4]CODE GV'!L119</f>
        <v>0</v>
      </c>
      <c r="AG128" s="284">
        <f>'[4]CODE GV'!M119</f>
        <v>0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>
        <f>'[4]CODE GV'!H120</f>
        <v>0</v>
      </c>
      <c r="AC129" s="283" t="str">
        <f>'[4]CODE GV'!I120</f>
        <v>Thạc sỹ</v>
      </c>
      <c r="AD129" s="284" t="str">
        <f>'[4]CODE GV'!J120</f>
        <v>ThS.</v>
      </c>
      <c r="AE129" s="284">
        <f>'[4]CODE GV'!K120</f>
        <v>0</v>
      </c>
      <c r="AF129" s="284">
        <f>'[4]CODE GV'!L120</f>
        <v>0</v>
      </c>
      <c r="AG129" s="284">
        <f>'[4]CODE GV'!M120</f>
        <v>0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>
        <f>'[4]CODE GV'!H121</f>
        <v>0</v>
      </c>
      <c r="AC130" s="283" t="str">
        <f>'[4]CODE GV'!I121</f>
        <v>Thạc sỹ</v>
      </c>
      <c r="AD130" s="284" t="str">
        <f>'[4]CODE GV'!J121</f>
        <v>ThS.</v>
      </c>
      <c r="AE130" s="284">
        <f>'[4]CODE GV'!K121</f>
        <v>0</v>
      </c>
      <c r="AF130" s="284">
        <f>'[4]CODE GV'!L121</f>
        <v>0</v>
      </c>
      <c r="AG130" s="284">
        <f>'[4]CODE GV'!M121</f>
        <v>0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>
        <f>'[4]CODE GV'!H122</f>
        <v>0</v>
      </c>
      <c r="AC131" s="283" t="str">
        <f>'[4]CODE GV'!I122</f>
        <v>Thạc sỹ</v>
      </c>
      <c r="AD131" s="284" t="str">
        <f>'[4]CODE GV'!J122</f>
        <v>ThS.</v>
      </c>
      <c r="AE131" s="284">
        <f>'[4]CODE GV'!K122</f>
        <v>0</v>
      </c>
      <c r="AF131" s="284">
        <f>'[4]CODE GV'!L122</f>
        <v>0</v>
      </c>
      <c r="AG131" s="284">
        <f>'[4]CODE GV'!M122</f>
        <v>0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>
        <f>'[4]CODE GV'!H123</f>
        <v>0</v>
      </c>
      <c r="AC132" s="283" t="str">
        <f>'[4]CODE GV'!I123</f>
        <v>Kỹ sư</v>
      </c>
      <c r="AD132" s="284" t="str">
        <f>'[4]CODE GV'!J123</f>
        <v>KS.</v>
      </c>
      <c r="AE132" s="284">
        <f>'[4]CODE GV'!K123</f>
        <v>0</v>
      </c>
      <c r="AF132" s="284" t="str">
        <f>'[4]CODE GV'!L123</f>
        <v>(Đang học Cao học tại TP.HCM)</v>
      </c>
      <c r="AG132" s="284">
        <f>'[4]CODE GV'!M123</f>
        <v>0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>
        <f>'[4]CODE GV'!H124</f>
        <v>0</v>
      </c>
      <c r="AC133" s="283" t="str">
        <f>'[4]CODE GV'!I124</f>
        <v>Kỹ sư</v>
      </c>
      <c r="AD133" s="284" t="str">
        <f>'[4]CODE GV'!J124</f>
        <v>KS.</v>
      </c>
      <c r="AE133" s="284">
        <f>'[4]CODE GV'!K124</f>
        <v>0</v>
      </c>
      <c r="AF133" s="284" t="str">
        <f>'[4]CODE GV'!L124</f>
        <v>(Đang học Cao học tại TP.HCM)</v>
      </c>
      <c r="AG133" s="284">
        <f>'[4]CODE GV'!M124</f>
        <v>0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>
        <f>'[4]CODE GV'!H125</f>
        <v>0</v>
      </c>
      <c r="AC134" s="283" t="str">
        <f>'[4]CODE GV'!I125</f>
        <v>Cử nhân</v>
      </c>
      <c r="AD134" s="284" t="str">
        <f>'[4]CODE GV'!J125</f>
        <v>CN.</v>
      </c>
      <c r="AE134" s="284">
        <f>'[4]CODE GV'!K125</f>
        <v>0</v>
      </c>
      <c r="AF134" s="284">
        <f>'[4]CODE GV'!L125</f>
        <v>0</v>
      </c>
      <c r="AG134" s="284">
        <f>'[4]CODE GV'!M125</f>
        <v>0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>
        <f>'[4]CODE GV'!H126</f>
        <v>0</v>
      </c>
      <c r="AC135" s="283" t="str">
        <f>'[4]CODE GV'!I126</f>
        <v>Kỹ sư</v>
      </c>
      <c r="AD135" s="284" t="str">
        <f>'[4]CODE GV'!J126</f>
        <v>KS.</v>
      </c>
      <c r="AE135" s="284">
        <f>'[4]CODE GV'!K126</f>
        <v>0</v>
      </c>
      <c r="AF135" s="284">
        <f>'[4]CODE GV'!L126</f>
        <v>0</v>
      </c>
      <c r="AG135" s="284">
        <f>'[4]CODE GV'!M126</f>
        <v>0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>
        <f>'[4]CODE GV'!C127</f>
        <v>0</v>
      </c>
      <c r="X136" s="283">
        <f>'[4]CODE GV'!D127</f>
        <v>0</v>
      </c>
      <c r="Y136" s="283">
        <f>'[4]CODE GV'!E127</f>
        <v>0</v>
      </c>
      <c r="Z136" s="283">
        <f>'[4]CODE GV'!F127</f>
        <v>0</v>
      </c>
      <c r="AA136" s="283">
        <f>'[4]CODE GV'!G127</f>
        <v>0</v>
      </c>
      <c r="AB136" s="283">
        <f>'[4]CODE GV'!H127</f>
        <v>0</v>
      </c>
      <c r="AC136" s="283">
        <f>'[4]CODE GV'!I127</f>
        <v>0</v>
      </c>
      <c r="AD136" s="284">
        <f>'[4]CODE GV'!J127</f>
        <v>0</v>
      </c>
      <c r="AE136" s="284">
        <f>'[4]CODE GV'!K127</f>
        <v>0</v>
      </c>
      <c r="AF136" s="284">
        <f>'[4]CODE GV'!L127</f>
        <v>0</v>
      </c>
      <c r="AG136" s="284">
        <f>'[4]CODE GV'!M127</f>
        <v>0</v>
      </c>
      <c r="AH136" s="284">
        <f>'[4]CODE GV'!N127</f>
        <v>0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>
        <f>'[4]CODE GV'!C128</f>
        <v>0</v>
      </c>
      <c r="X137" s="283">
        <f>'[4]CODE GV'!D128</f>
        <v>0</v>
      </c>
      <c r="Y137" s="283">
        <f>'[4]CODE GV'!E128</f>
        <v>0</v>
      </c>
      <c r="Z137" s="283">
        <f>'[4]CODE GV'!F128</f>
        <v>0</v>
      </c>
      <c r="AA137" s="283">
        <f>'[4]CODE GV'!G128</f>
        <v>0</v>
      </c>
      <c r="AB137" s="283">
        <f>'[4]CODE GV'!H128</f>
        <v>0</v>
      </c>
      <c r="AC137" s="283">
        <f>'[4]CODE GV'!I128</f>
        <v>0</v>
      </c>
      <c r="AD137" s="284">
        <f>'[4]CODE GV'!J128</f>
        <v>0</v>
      </c>
      <c r="AE137" s="284">
        <f>'[4]CODE GV'!K128</f>
        <v>0</v>
      </c>
      <c r="AF137" s="284">
        <f>'[4]CODE GV'!L128</f>
        <v>0</v>
      </c>
      <c r="AG137" s="284">
        <f>'[4]CODE GV'!M128</f>
        <v>0</v>
      </c>
      <c r="AH137" s="284">
        <f>'[4]CODE GV'!N128</f>
        <v>0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>
        <f>'[4]CODE GV'!C129</f>
        <v>0</v>
      </c>
      <c r="X138" s="283">
        <f>'[4]CODE GV'!D129</f>
        <v>0</v>
      </c>
      <c r="Y138" s="283">
        <f>'[4]CODE GV'!E129</f>
        <v>0</v>
      </c>
      <c r="Z138" s="283">
        <f>'[4]CODE GV'!F129</f>
        <v>0</v>
      </c>
      <c r="AA138" s="283">
        <f>'[4]CODE GV'!G129</f>
        <v>0</v>
      </c>
      <c r="AB138" s="283">
        <f>'[4]CODE GV'!H129</f>
        <v>0</v>
      </c>
      <c r="AC138" s="283">
        <f>'[4]CODE GV'!I129</f>
        <v>0</v>
      </c>
      <c r="AD138" s="284">
        <f>'[4]CODE GV'!J129</f>
        <v>0</v>
      </c>
      <c r="AE138" s="284">
        <f>'[4]CODE GV'!K129</f>
        <v>0</v>
      </c>
      <c r="AF138" s="284">
        <f>'[4]CODE GV'!L129</f>
        <v>0</v>
      </c>
      <c r="AG138" s="284">
        <f>'[4]CODE GV'!M129</f>
        <v>0</v>
      </c>
      <c r="AH138" s="284">
        <f>'[4]CODE GV'!N129</f>
        <v>0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>
        <f>'[4]CODE GV'!C130</f>
        <v>0</v>
      </c>
      <c r="X139" s="283">
        <f>'[4]CODE GV'!D130</f>
        <v>0</v>
      </c>
      <c r="Y139" s="283">
        <f>'[4]CODE GV'!E130</f>
        <v>0</v>
      </c>
      <c r="Z139" s="283">
        <f>'[4]CODE GV'!F130</f>
        <v>0</v>
      </c>
      <c r="AA139" s="283">
        <f>'[4]CODE GV'!G130</f>
        <v>0</v>
      </c>
      <c r="AB139" s="283">
        <f>'[4]CODE GV'!H130</f>
        <v>0</v>
      </c>
      <c r="AC139" s="283">
        <f>'[4]CODE GV'!I130</f>
        <v>0</v>
      </c>
      <c r="AD139" s="284">
        <f>'[4]CODE GV'!J130</f>
        <v>0</v>
      </c>
      <c r="AE139" s="284">
        <f>'[4]CODE GV'!K130</f>
        <v>0</v>
      </c>
      <c r="AF139" s="284">
        <f>'[4]CODE GV'!L130</f>
        <v>0</v>
      </c>
      <c r="AG139" s="284">
        <f>'[4]CODE GV'!M130</f>
        <v>0</v>
      </c>
      <c r="AH139" s="284">
        <f>'[4]CODE GV'!N130</f>
        <v>0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>
        <f>'[4]CODE GV'!C131</f>
        <v>0</v>
      </c>
      <c r="X140" s="283">
        <f>'[4]CODE GV'!D131</f>
        <v>0</v>
      </c>
      <c r="Y140" s="283">
        <f>'[4]CODE GV'!E131</f>
        <v>0</v>
      </c>
      <c r="Z140" s="283">
        <f>'[4]CODE GV'!F131</f>
        <v>0</v>
      </c>
      <c r="AA140" s="283">
        <f>'[4]CODE GV'!G131</f>
        <v>0</v>
      </c>
      <c r="AB140" s="283">
        <f>'[4]CODE GV'!H131</f>
        <v>0</v>
      </c>
      <c r="AC140" s="283">
        <f>'[4]CODE GV'!I131</f>
        <v>0</v>
      </c>
      <c r="AD140" s="284">
        <f>'[4]CODE GV'!J131</f>
        <v>0</v>
      </c>
      <c r="AE140" s="284">
        <f>'[4]CODE GV'!K131</f>
        <v>0</v>
      </c>
      <c r="AF140" s="284">
        <f>'[4]CODE GV'!L131</f>
        <v>0</v>
      </c>
      <c r="AG140" s="284">
        <f>'[4]CODE GV'!M131</f>
        <v>0</v>
      </c>
      <c r="AH140" s="284">
        <f>'[4]CODE GV'!N131</f>
        <v>0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>
        <f>'[4]CODE GV'!C132</f>
        <v>0</v>
      </c>
      <c r="X141" s="283">
        <f>'[4]CODE GV'!D132</f>
        <v>0</v>
      </c>
      <c r="Y141" s="283">
        <f>'[4]CODE GV'!E132</f>
        <v>0</v>
      </c>
      <c r="Z141" s="283">
        <f>'[4]CODE GV'!F132</f>
        <v>0</v>
      </c>
      <c r="AA141" s="283">
        <f>'[4]CODE GV'!G132</f>
        <v>0</v>
      </c>
      <c r="AB141" s="283">
        <f>'[4]CODE GV'!H132</f>
        <v>0</v>
      </c>
      <c r="AC141" s="283">
        <f>'[4]CODE GV'!I132</f>
        <v>0</v>
      </c>
      <c r="AD141" s="284">
        <f>'[4]CODE GV'!J132</f>
        <v>0</v>
      </c>
      <c r="AE141" s="284">
        <f>'[4]CODE GV'!K132</f>
        <v>0</v>
      </c>
      <c r="AF141" s="284">
        <f>'[4]CODE GV'!L132</f>
        <v>0</v>
      </c>
      <c r="AG141" s="284">
        <f>'[4]CODE GV'!M132</f>
        <v>0</v>
      </c>
      <c r="AH141" s="284">
        <f>'[4]CODE GV'!N132</f>
        <v>0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>
        <f>'[4]CODE GV'!C133</f>
        <v>0</v>
      </c>
      <c r="X142" s="283">
        <f>'[4]CODE GV'!D133</f>
        <v>0</v>
      </c>
      <c r="Y142" s="283">
        <f>'[4]CODE GV'!E133</f>
        <v>0</v>
      </c>
      <c r="Z142" s="283">
        <f>'[4]CODE GV'!F133</f>
        <v>0</v>
      </c>
      <c r="AA142" s="283">
        <f>'[4]CODE GV'!G133</f>
        <v>0</v>
      </c>
      <c r="AB142" s="283">
        <f>'[4]CODE GV'!H133</f>
        <v>0</v>
      </c>
      <c r="AC142" s="283">
        <f>'[4]CODE GV'!I133</f>
        <v>0</v>
      </c>
      <c r="AD142" s="284">
        <f>'[4]CODE GV'!J133</f>
        <v>0</v>
      </c>
      <c r="AE142" s="284">
        <f>'[4]CODE GV'!K133</f>
        <v>0</v>
      </c>
      <c r="AF142" s="284">
        <f>'[4]CODE GV'!L133</f>
        <v>0</v>
      </c>
      <c r="AG142" s="284">
        <f>'[4]CODE GV'!M133</f>
        <v>0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>
        <f>'[4]CODE GV'!K134</f>
        <v>0</v>
      </c>
      <c r="AF143" s="284">
        <f>'[4]CODE GV'!L134</f>
        <v>0</v>
      </c>
      <c r="AG143" s="284">
        <f>'[4]CODE GV'!M134</f>
        <v>0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>
        <f>'[4]CODE GV'!K135</f>
        <v>0</v>
      </c>
      <c r="AF144" s="284" t="str">
        <f>'[4]CODE GV'!L135</f>
        <v>Đang làm NCS)</v>
      </c>
      <c r="AG144" s="284">
        <f>'[4]CODE GV'!M135</f>
        <v>0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>
        <f>'[4]CODE GV'!H136</f>
        <v>0</v>
      </c>
      <c r="AC145" s="283" t="str">
        <f>'[4]CODE GV'!I136</f>
        <v>Thạc sỹ</v>
      </c>
      <c r="AD145" s="284" t="str">
        <f>'[4]CODE GV'!J136</f>
        <v>ThS.</v>
      </c>
      <c r="AE145" s="284">
        <f>'[4]CODE GV'!K136</f>
        <v>0</v>
      </c>
      <c r="AF145" s="284">
        <f>'[4]CODE GV'!L136</f>
        <v>0</v>
      </c>
      <c r="AG145" s="284">
        <f>'[4]CODE GV'!M136</f>
        <v>0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>
        <f>'[4]CODE GV'!K137</f>
        <v>0</v>
      </c>
      <c r="AF146" s="284">
        <f>'[4]CODE GV'!L137</f>
        <v>0</v>
      </c>
      <c r="AG146" s="284">
        <f>'[4]CODE GV'!M137</f>
        <v>0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>
        <f>'[4]CODE GV'!K138</f>
        <v>0</v>
      </c>
      <c r="AF147" s="284">
        <f>'[4]CODE GV'!L138</f>
        <v>0</v>
      </c>
      <c r="AG147" s="284">
        <f>'[4]CODE GV'!M138</f>
        <v>0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>
        <f>'[4]CODE GV'!H139</f>
        <v>0</v>
      </c>
      <c r="AC148" s="283" t="str">
        <f>'[4]CODE GV'!I139</f>
        <v>Thạc sỹ</v>
      </c>
      <c r="AD148" s="284" t="str">
        <f>'[4]CODE GV'!J139</f>
        <v>ThS.</v>
      </c>
      <c r="AE148" s="284">
        <f>'[4]CODE GV'!K139</f>
        <v>0</v>
      </c>
      <c r="AF148" s="284">
        <f>'[4]CODE GV'!L139</f>
        <v>0</v>
      </c>
      <c r="AG148" s="284">
        <f>'[4]CODE GV'!M139</f>
        <v>0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>
        <f>'[4]CODE GV'!H140</f>
        <v>0</v>
      </c>
      <c r="AC149" s="283" t="str">
        <f>'[4]CODE GV'!I140</f>
        <v>Kiến trúc sư</v>
      </c>
      <c r="AD149" s="284" t="str">
        <f>'[4]CODE GV'!J140</f>
        <v>KTS.</v>
      </c>
      <c r="AE149" s="284">
        <f>'[4]CODE GV'!K140</f>
        <v>0</v>
      </c>
      <c r="AF149" s="284" t="str">
        <f>'[4]CODE GV'!L140</f>
        <v>(Đang học Cao học tại TP.HCM)</v>
      </c>
      <c r="AG149" s="284">
        <f>'[4]CODE GV'!M140</f>
        <v>0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>
        <f>'[4]CODE GV'!H141</f>
        <v>0</v>
      </c>
      <c r="AC150" s="283" t="str">
        <f>'[4]CODE GV'!I141</f>
        <v>Kiến trúc sư</v>
      </c>
      <c r="AD150" s="284" t="str">
        <f>'[4]CODE GV'!J141</f>
        <v>KTS.</v>
      </c>
      <c r="AE150" s="284">
        <f>'[4]CODE GV'!K141</f>
        <v>0</v>
      </c>
      <c r="AF150" s="284" t="str">
        <f>'[4]CODE GV'!L141</f>
        <v>(Đang học Cao học tại TP.HCM)</v>
      </c>
      <c r="AG150" s="284">
        <f>'[4]CODE GV'!M141</f>
        <v>0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>
        <f>'[4]CODE GV'!H142</f>
        <v>0</v>
      </c>
      <c r="AC151" s="283" t="str">
        <f>'[4]CODE GV'!I142</f>
        <v>Kiến trúc sư</v>
      </c>
      <c r="AD151" s="284" t="str">
        <f>'[4]CODE GV'!J142</f>
        <v>KTS.</v>
      </c>
      <c r="AE151" s="284">
        <f>'[4]CODE GV'!K142</f>
        <v>0</v>
      </c>
      <c r="AF151" s="284">
        <f>'[4]CODE GV'!L142</f>
        <v>0</v>
      </c>
      <c r="AG151" s="284">
        <f>'[4]CODE GV'!M142</f>
        <v>0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>
        <f>'[4]CODE GV'!H143</f>
        <v>0</v>
      </c>
      <c r="AC152" s="283" t="str">
        <f>'[4]CODE GV'!I143</f>
        <v>Kỹ sư</v>
      </c>
      <c r="AD152" s="284" t="str">
        <f>'[4]CODE GV'!J143</f>
        <v>KS.</v>
      </c>
      <c r="AE152" s="284">
        <f>'[4]CODE GV'!K143</f>
        <v>0</v>
      </c>
      <c r="AF152" s="284">
        <f>'[4]CODE GV'!L143</f>
        <v>0</v>
      </c>
      <c r="AG152" s="284">
        <f>'[4]CODE GV'!M143</f>
        <v>0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>
        <f>'[4]CODE GV'!H144</f>
        <v>0</v>
      </c>
      <c r="AC153" s="283" t="str">
        <f>'[4]CODE GV'!I144</f>
        <v>Kỹ sư</v>
      </c>
      <c r="AD153" s="284" t="str">
        <f>'[4]CODE GV'!J144</f>
        <v>KS.</v>
      </c>
      <c r="AE153" s="284">
        <f>'[4]CODE GV'!K144</f>
        <v>0</v>
      </c>
      <c r="AF153" s="284">
        <f>'[4]CODE GV'!L144</f>
        <v>0</v>
      </c>
      <c r="AG153" s="284">
        <f>'[4]CODE GV'!M144</f>
        <v>0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>
        <f>'[4]CODE GV'!H145</f>
        <v>0</v>
      </c>
      <c r="AC154" s="283" t="str">
        <f>'[4]CODE GV'!I145</f>
        <v>Kỹ sư</v>
      </c>
      <c r="AD154" s="284" t="str">
        <f>'[4]CODE GV'!J145</f>
        <v>KS.</v>
      </c>
      <c r="AE154" s="284">
        <f>'[4]CODE GV'!K145</f>
        <v>0</v>
      </c>
      <c r="AF154" s="284">
        <f>'[4]CODE GV'!L145</f>
        <v>0</v>
      </c>
      <c r="AG154" s="284">
        <f>'[4]CODE GV'!M145</f>
        <v>0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>
        <f>'[4]CODE GV'!H146</f>
        <v>0</v>
      </c>
      <c r="AC155" s="283" t="str">
        <f>'[4]CODE GV'!I146</f>
        <v>Cử nhân</v>
      </c>
      <c r="AD155" s="284" t="str">
        <f>'[4]CODE GV'!J146</f>
        <v>CN.</v>
      </c>
      <c r="AE155" s="284">
        <f>'[4]CODE GV'!K146</f>
        <v>0</v>
      </c>
      <c r="AF155" s="284">
        <f>'[4]CODE GV'!L146</f>
        <v>0</v>
      </c>
      <c r="AG155" s="284">
        <f>'[4]CODE GV'!M146</f>
        <v>0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>
        <f>'[4]CODE GV'!H147</f>
        <v>0</v>
      </c>
      <c r="AC156" s="283" t="str">
        <f>'[4]CODE GV'!I147</f>
        <v>Kiến trúc sư</v>
      </c>
      <c r="AD156" s="284" t="str">
        <f>'[4]CODE GV'!J147</f>
        <v>KTS.</v>
      </c>
      <c r="AE156" s="284">
        <f>'[4]CODE GV'!K147</f>
        <v>0</v>
      </c>
      <c r="AF156" s="284" t="str">
        <f>'[4]CODE GV'!L147</f>
        <v>(Đang học Cao học tại TP.HCM)</v>
      </c>
      <c r="AG156" s="284">
        <f>'[4]CODE GV'!M147</f>
        <v>0</v>
      </c>
      <c r="AH156" s="284" t="str">
        <f>'[4]CODE GV'!N147</f>
        <v>0123.275.7779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>
        <f>'[4]CODE GV'!H148</f>
        <v>0</v>
      </c>
      <c r="AC157" s="283" t="str">
        <f>'[4]CODE GV'!I148</f>
        <v>Kiến trúc sư</v>
      </c>
      <c r="AD157" s="284" t="str">
        <f>'[4]CODE GV'!J148</f>
        <v>KTS.</v>
      </c>
      <c r="AE157" s="284">
        <f>'[4]CODE GV'!K148</f>
        <v>0</v>
      </c>
      <c r="AF157" s="284">
        <f>'[4]CODE GV'!L148</f>
        <v>0</v>
      </c>
      <c r="AG157" s="284">
        <f>'[4]CODE GV'!M148</f>
        <v>0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>
        <f>'[4]CODE GV'!H149</f>
        <v>0</v>
      </c>
      <c r="AC158" s="283" t="str">
        <f>'[4]CODE GV'!I149</f>
        <v>Kiến trúc sư</v>
      </c>
      <c r="AD158" s="284" t="str">
        <f>'[4]CODE GV'!J149</f>
        <v>KTS.</v>
      </c>
      <c r="AE158" s="284">
        <f>'[4]CODE GV'!K149</f>
        <v>0</v>
      </c>
      <c r="AF158" s="284">
        <f>'[4]CODE GV'!L149</f>
        <v>0</v>
      </c>
      <c r="AG158" s="284">
        <f>'[4]CODE GV'!M149</f>
        <v>0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>
        <f>'[4]CODE GV'!H150</f>
        <v>0</v>
      </c>
      <c r="AC159" s="283" t="str">
        <f>'[4]CODE GV'!I150</f>
        <v>Kiến trúc sư</v>
      </c>
      <c r="AD159" s="284" t="str">
        <f>'[4]CODE GV'!J150</f>
        <v>KTS.</v>
      </c>
      <c r="AE159" s="284">
        <f>'[4]CODE GV'!K150</f>
        <v>0</v>
      </c>
      <c r="AF159" s="284">
        <f>'[4]CODE GV'!L150</f>
        <v>0</v>
      </c>
      <c r="AG159" s="284">
        <f>'[4]CODE GV'!M150</f>
        <v>0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>
        <f>'[4]CODE GV'!H151</f>
        <v>0</v>
      </c>
      <c r="AC160" s="283" t="str">
        <f>'[4]CODE GV'!I151</f>
        <v>Cử nhân</v>
      </c>
      <c r="AD160" s="284" t="str">
        <f>'[4]CODE GV'!J151</f>
        <v>CN.</v>
      </c>
      <c r="AE160" s="284">
        <f>'[4]CODE GV'!K151</f>
        <v>0</v>
      </c>
      <c r="AF160" s="284">
        <f>'[4]CODE GV'!L151</f>
        <v>0</v>
      </c>
      <c r="AG160" s="284">
        <f>'[4]CODE GV'!M151</f>
        <v>0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>
        <f>'[4]CODE GV'!H152</f>
        <v>0</v>
      </c>
      <c r="AC161" s="283" t="str">
        <f>'[4]CODE GV'!I152</f>
        <v>Kiến trúc sư</v>
      </c>
      <c r="AD161" s="284" t="str">
        <f>'[4]CODE GV'!J152</f>
        <v>KTS.</v>
      </c>
      <c r="AE161" s="284">
        <f>'[4]CODE GV'!K152</f>
        <v>0</v>
      </c>
      <c r="AF161" s="284">
        <f>'[4]CODE GV'!L152</f>
        <v>0</v>
      </c>
      <c r="AG161" s="284">
        <f>'[4]CODE GV'!M152</f>
        <v>0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>
        <f>'[4]CODE GV'!H153</f>
        <v>0</v>
      </c>
      <c r="AC162" s="283" t="str">
        <f>'[4]CODE GV'!I153</f>
        <v>Kiến trúc sư</v>
      </c>
      <c r="AD162" s="284" t="str">
        <f>'[4]CODE GV'!J153</f>
        <v>KTS.</v>
      </c>
      <c r="AE162" s="284">
        <f>'[4]CODE GV'!K153</f>
        <v>0</v>
      </c>
      <c r="AF162" s="284">
        <f>'[4]CODE GV'!L153</f>
        <v>0</v>
      </c>
      <c r="AG162" s="284">
        <f>'[4]CODE GV'!M153</f>
        <v>0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>
        <f>'[4]CODE GV'!C154</f>
        <v>0</v>
      </c>
      <c r="X163" s="283">
        <f>'[4]CODE GV'!D154</f>
        <v>0</v>
      </c>
      <c r="Y163" s="283">
        <f>'[4]CODE GV'!E154</f>
        <v>0</v>
      </c>
      <c r="Z163" s="283">
        <f>'[4]CODE GV'!F154</f>
        <v>0</v>
      </c>
      <c r="AA163" s="283">
        <f>'[4]CODE GV'!G154</f>
        <v>0</v>
      </c>
      <c r="AB163" s="283">
        <f>'[4]CODE GV'!H154</f>
        <v>0</v>
      </c>
      <c r="AC163" s="283">
        <f>'[4]CODE GV'!I154</f>
        <v>0</v>
      </c>
      <c r="AD163" s="284">
        <f>'[4]CODE GV'!J154</f>
        <v>0</v>
      </c>
      <c r="AE163" s="284">
        <f>'[4]CODE GV'!K154</f>
        <v>0</v>
      </c>
      <c r="AF163" s="284">
        <f>'[4]CODE GV'!L154</f>
        <v>0</v>
      </c>
      <c r="AG163" s="284">
        <f>'[4]CODE GV'!M154</f>
        <v>0</v>
      </c>
      <c r="AH163" s="284">
        <f>'[4]CODE GV'!N154</f>
        <v>0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>
        <f>'[4]CODE GV'!C155</f>
        <v>0</v>
      </c>
      <c r="X164" s="283">
        <f>'[4]CODE GV'!D155</f>
        <v>0</v>
      </c>
      <c r="Y164" s="283">
        <f>'[4]CODE GV'!E155</f>
        <v>0</v>
      </c>
      <c r="Z164" s="283">
        <f>'[4]CODE GV'!F155</f>
        <v>0</v>
      </c>
      <c r="AA164" s="283">
        <f>'[4]CODE GV'!G155</f>
        <v>0</v>
      </c>
      <c r="AB164" s="283">
        <f>'[4]CODE GV'!H155</f>
        <v>0</v>
      </c>
      <c r="AC164" s="283">
        <f>'[4]CODE GV'!I155</f>
        <v>0</v>
      </c>
      <c r="AD164" s="284">
        <f>'[4]CODE GV'!J155</f>
        <v>0</v>
      </c>
      <c r="AE164" s="284">
        <f>'[4]CODE GV'!K155</f>
        <v>0</v>
      </c>
      <c r="AF164" s="284">
        <f>'[4]CODE GV'!L155</f>
        <v>0</v>
      </c>
      <c r="AG164" s="284">
        <f>'[4]CODE GV'!M155</f>
        <v>0</v>
      </c>
      <c r="AH164" s="284">
        <f>'[4]CODE GV'!N155</f>
        <v>0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>
        <f>'[4]CODE GV'!C156</f>
        <v>0</v>
      </c>
      <c r="X165" s="283">
        <f>'[4]CODE GV'!D156</f>
        <v>0</v>
      </c>
      <c r="Y165" s="283">
        <f>'[4]CODE GV'!E156</f>
        <v>0</v>
      </c>
      <c r="Z165" s="283">
        <f>'[4]CODE GV'!F156</f>
        <v>0</v>
      </c>
      <c r="AA165" s="283">
        <f>'[4]CODE GV'!G156</f>
        <v>0</v>
      </c>
      <c r="AB165" s="283">
        <f>'[4]CODE GV'!H156</f>
        <v>0</v>
      </c>
      <c r="AC165" s="283">
        <f>'[4]CODE GV'!I156</f>
        <v>0</v>
      </c>
      <c r="AD165" s="284">
        <f>'[4]CODE GV'!J156</f>
        <v>0</v>
      </c>
      <c r="AE165" s="284">
        <f>'[4]CODE GV'!K156</f>
        <v>0</v>
      </c>
      <c r="AF165" s="284">
        <f>'[4]CODE GV'!L156</f>
        <v>0</v>
      </c>
      <c r="AG165" s="284">
        <f>'[4]CODE GV'!M156</f>
        <v>0</v>
      </c>
      <c r="AH165" s="284">
        <f>'[4]CODE GV'!N156</f>
        <v>0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>
        <f>'[4]CODE GV'!C157</f>
        <v>0</v>
      </c>
      <c r="X166" s="283">
        <f>'[4]CODE GV'!D157</f>
        <v>0</v>
      </c>
      <c r="Y166" s="283">
        <f>'[4]CODE GV'!E157</f>
        <v>0</v>
      </c>
      <c r="Z166" s="283">
        <f>'[4]CODE GV'!F157</f>
        <v>0</v>
      </c>
      <c r="AA166" s="283">
        <f>'[4]CODE GV'!G157</f>
        <v>0</v>
      </c>
      <c r="AB166" s="283">
        <f>'[4]CODE GV'!H157</f>
        <v>0</v>
      </c>
      <c r="AC166" s="283">
        <f>'[4]CODE GV'!I157</f>
        <v>0</v>
      </c>
      <c r="AD166" s="284">
        <f>'[4]CODE GV'!J157</f>
        <v>0</v>
      </c>
      <c r="AE166" s="284">
        <f>'[4]CODE GV'!K157</f>
        <v>0</v>
      </c>
      <c r="AF166" s="284">
        <f>'[4]CODE GV'!L157</f>
        <v>0</v>
      </c>
      <c r="AG166" s="284">
        <f>'[4]CODE GV'!M157</f>
        <v>0</v>
      </c>
      <c r="AH166" s="284">
        <f>'[4]CODE GV'!N157</f>
        <v>0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>
        <f>'[4]CODE GV'!C158</f>
        <v>0</v>
      </c>
      <c r="X167" s="283">
        <f>'[4]CODE GV'!D158</f>
        <v>0</v>
      </c>
      <c r="Y167" s="283">
        <f>'[4]CODE GV'!E158</f>
        <v>0</v>
      </c>
      <c r="Z167" s="283">
        <f>'[4]CODE GV'!F158</f>
        <v>0</v>
      </c>
      <c r="AA167" s="283">
        <f>'[4]CODE GV'!G158</f>
        <v>0</v>
      </c>
      <c r="AB167" s="283">
        <f>'[4]CODE GV'!H158</f>
        <v>0</v>
      </c>
      <c r="AC167" s="283">
        <f>'[4]CODE GV'!I158</f>
        <v>0</v>
      </c>
      <c r="AD167" s="284">
        <f>'[4]CODE GV'!J158</f>
        <v>0</v>
      </c>
      <c r="AE167" s="284">
        <f>'[4]CODE GV'!K158</f>
        <v>0</v>
      </c>
      <c r="AF167" s="284">
        <f>'[4]CODE GV'!L158</f>
        <v>0</v>
      </c>
      <c r="AG167" s="284">
        <f>'[4]CODE GV'!M158</f>
        <v>0</v>
      </c>
      <c r="AH167" s="284">
        <f>'[4]CODE GV'!N158</f>
        <v>0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>
        <f>'[4]CODE GV'!C159</f>
        <v>0</v>
      </c>
      <c r="X168" s="283">
        <f>'[4]CODE GV'!D159</f>
        <v>0</v>
      </c>
      <c r="Y168" s="283">
        <f>'[4]CODE GV'!E159</f>
        <v>0</v>
      </c>
      <c r="Z168" s="283">
        <f>'[4]CODE GV'!F159</f>
        <v>0</v>
      </c>
      <c r="AA168" s="283">
        <f>'[4]CODE GV'!G159</f>
        <v>0</v>
      </c>
      <c r="AB168" s="283">
        <f>'[4]CODE GV'!H159</f>
        <v>0</v>
      </c>
      <c r="AC168" s="283">
        <f>'[4]CODE GV'!I159</f>
        <v>0</v>
      </c>
      <c r="AD168" s="284">
        <f>'[4]CODE GV'!J159</f>
        <v>0</v>
      </c>
      <c r="AE168" s="284">
        <f>'[4]CODE GV'!K159</f>
        <v>0</v>
      </c>
      <c r="AF168" s="284">
        <f>'[4]CODE GV'!L159</f>
        <v>0</v>
      </c>
      <c r="AG168" s="284">
        <f>'[4]CODE GV'!M159</f>
        <v>0</v>
      </c>
      <c r="AH168" s="284">
        <f>'[4]CODE GV'!N159</f>
        <v>0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>
        <f>'[4]CODE GV'!C160</f>
        <v>0</v>
      </c>
      <c r="X169" s="283">
        <f>'[4]CODE GV'!D160</f>
        <v>0</v>
      </c>
      <c r="Y169" s="283">
        <f>'[4]CODE GV'!E160</f>
        <v>0</v>
      </c>
      <c r="Z169" s="283">
        <f>'[4]CODE GV'!F160</f>
        <v>0</v>
      </c>
      <c r="AA169" s="283">
        <f>'[4]CODE GV'!G160</f>
        <v>0</v>
      </c>
      <c r="AB169" s="283">
        <f>'[4]CODE GV'!H160</f>
        <v>0</v>
      </c>
      <c r="AC169" s="283">
        <f>'[4]CODE GV'!I160</f>
        <v>0</v>
      </c>
      <c r="AD169" s="284">
        <f>'[4]CODE GV'!J160</f>
        <v>0</v>
      </c>
      <c r="AE169" s="284">
        <f>'[4]CODE GV'!K160</f>
        <v>0</v>
      </c>
      <c r="AF169" s="284">
        <f>'[4]CODE GV'!L160</f>
        <v>0</v>
      </c>
      <c r="AG169" s="284">
        <f>'[4]CODE GV'!M160</f>
        <v>0</v>
      </c>
      <c r="AH169" s="284">
        <f>'[4]CODE GV'!N160</f>
        <v>0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>
        <f>'[4]CODE GV'!C161</f>
        <v>0</v>
      </c>
      <c r="X170" s="283">
        <f>'[4]CODE GV'!D161</f>
        <v>0</v>
      </c>
      <c r="Y170" s="283">
        <f>'[4]CODE GV'!E161</f>
        <v>0</v>
      </c>
      <c r="Z170" s="283">
        <f>'[4]CODE GV'!F161</f>
        <v>0</v>
      </c>
      <c r="AA170" s="283">
        <f>'[4]CODE GV'!G161</f>
        <v>0</v>
      </c>
      <c r="AB170" s="283">
        <f>'[4]CODE GV'!H161</f>
        <v>0</v>
      </c>
      <c r="AC170" s="283">
        <f>'[4]CODE GV'!I161</f>
        <v>0</v>
      </c>
      <c r="AD170" s="284">
        <f>'[4]CODE GV'!J161</f>
        <v>0</v>
      </c>
      <c r="AE170" s="284">
        <f>'[4]CODE GV'!K161</f>
        <v>0</v>
      </c>
      <c r="AF170" s="284">
        <f>'[4]CODE GV'!L161</f>
        <v>0</v>
      </c>
      <c r="AG170" s="284">
        <f>'[4]CODE GV'!M161</f>
        <v>0</v>
      </c>
      <c r="AH170" s="284">
        <f>'[4]CODE GV'!N161</f>
        <v>0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>
        <f>'[4]CODE GV'!C162</f>
        <v>0</v>
      </c>
      <c r="X171" s="283">
        <f>'[4]CODE GV'!D162</f>
        <v>0</v>
      </c>
      <c r="Y171" s="283">
        <f>'[4]CODE GV'!E162</f>
        <v>0</v>
      </c>
      <c r="Z171" s="283">
        <f>'[4]CODE GV'!F162</f>
        <v>0</v>
      </c>
      <c r="AA171" s="283">
        <f>'[4]CODE GV'!G162</f>
        <v>0</v>
      </c>
      <c r="AB171" s="283">
        <f>'[4]CODE GV'!H162</f>
        <v>0</v>
      </c>
      <c r="AC171" s="283">
        <f>'[4]CODE GV'!I162</f>
        <v>0</v>
      </c>
      <c r="AD171" s="284">
        <f>'[4]CODE GV'!J162</f>
        <v>0</v>
      </c>
      <c r="AE171" s="284">
        <f>'[4]CODE GV'!K162</f>
        <v>0</v>
      </c>
      <c r="AF171" s="284">
        <f>'[4]CODE GV'!L162</f>
        <v>0</v>
      </c>
      <c r="AG171" s="284">
        <f>'[4]CODE GV'!M162</f>
        <v>0</v>
      </c>
      <c r="AH171" s="284">
        <f>'[4]CODE GV'!N162</f>
        <v>0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>
        <f>'[4]CODE GV'!C163</f>
        <v>0</v>
      </c>
      <c r="X172" s="283">
        <f>'[4]CODE GV'!D163</f>
        <v>0</v>
      </c>
      <c r="Y172" s="283">
        <f>'[4]CODE GV'!E163</f>
        <v>0</v>
      </c>
      <c r="Z172" s="283">
        <f>'[4]CODE GV'!F163</f>
        <v>0</v>
      </c>
      <c r="AA172" s="283">
        <f>'[4]CODE GV'!G163</f>
        <v>0</v>
      </c>
      <c r="AB172" s="283">
        <f>'[4]CODE GV'!H163</f>
        <v>0</v>
      </c>
      <c r="AC172" s="283">
        <f>'[4]CODE GV'!I163</f>
        <v>0</v>
      </c>
      <c r="AD172" s="284">
        <f>'[4]CODE GV'!J163</f>
        <v>0</v>
      </c>
      <c r="AE172" s="284">
        <f>'[4]CODE GV'!K163</f>
        <v>0</v>
      </c>
      <c r="AF172" s="284">
        <f>'[4]CODE GV'!L163</f>
        <v>0</v>
      </c>
      <c r="AG172" s="284">
        <f>'[4]CODE GV'!M163</f>
        <v>0</v>
      </c>
      <c r="AH172" s="284">
        <f>'[4]CODE GV'!N163</f>
        <v>0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>
        <f>'[4]CODE GV'!C164</f>
        <v>0</v>
      </c>
      <c r="X173" s="283">
        <f>'[4]CODE GV'!D164</f>
        <v>0</v>
      </c>
      <c r="Y173" s="283">
        <f>'[4]CODE GV'!E164</f>
        <v>0</v>
      </c>
      <c r="Z173" s="283">
        <f>'[4]CODE GV'!F164</f>
        <v>0</v>
      </c>
      <c r="AA173" s="283">
        <f>'[4]CODE GV'!G164</f>
        <v>0</v>
      </c>
      <c r="AB173" s="283">
        <f>'[4]CODE GV'!H164</f>
        <v>0</v>
      </c>
      <c r="AC173" s="283">
        <f>'[4]CODE GV'!I164</f>
        <v>0</v>
      </c>
      <c r="AD173" s="284">
        <f>'[4]CODE GV'!J164</f>
        <v>0</v>
      </c>
      <c r="AE173" s="284">
        <f>'[4]CODE GV'!K164</f>
        <v>0</v>
      </c>
      <c r="AF173" s="284">
        <f>'[4]CODE GV'!L164</f>
        <v>0</v>
      </c>
      <c r="AG173" s="284">
        <f>'[4]CODE GV'!M164</f>
        <v>0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>
        <f>'[4]CODE GV'!K165</f>
        <v>0</v>
      </c>
      <c r="AF174" s="284">
        <f>'[4]CODE GV'!L165</f>
        <v>0</v>
      </c>
      <c r="AG174" s="284">
        <f>'[4]CODE GV'!M165</f>
        <v>0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>
        <f>'[4]CODE GV'!K166</f>
        <v>0</v>
      </c>
      <c r="AF175" s="284">
        <f>'[4]CODE GV'!L166</f>
        <v>0</v>
      </c>
      <c r="AG175" s="284">
        <f>'[4]CODE GV'!M166</f>
        <v>0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>
        <f>'[4]CODE GV'!H167</f>
        <v>0</v>
      </c>
      <c r="AC176" s="283" t="str">
        <f>'[4]CODE GV'!I167</f>
        <v>Kỹ sư</v>
      </c>
      <c r="AD176" s="284" t="str">
        <f>'[4]CODE GV'!J167</f>
        <v>KS.</v>
      </c>
      <c r="AE176" s="284">
        <f>'[4]CODE GV'!K167</f>
        <v>0</v>
      </c>
      <c r="AF176" s="284">
        <f>'[4]CODE GV'!L167</f>
        <v>0</v>
      </c>
      <c r="AG176" s="284">
        <f>'[4]CODE GV'!M167</f>
        <v>0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>
        <f>'[4]CODE GV'!H168</f>
        <v>0</v>
      </c>
      <c r="AC177" s="283" t="str">
        <f>'[4]CODE GV'!I168</f>
        <v>Kỹ sư</v>
      </c>
      <c r="AD177" s="284" t="str">
        <f>'[4]CODE GV'!J168</f>
        <v>KS.</v>
      </c>
      <c r="AE177" s="284">
        <f>'[4]CODE GV'!K168</f>
        <v>0</v>
      </c>
      <c r="AF177" s="284">
        <f>'[4]CODE GV'!L168</f>
        <v>0</v>
      </c>
      <c r="AG177" s="284">
        <f>'[4]CODE GV'!M168</f>
        <v>0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>
        <f>'[4]CODE GV'!H169</f>
        <v>0</v>
      </c>
      <c r="AC178" s="283" t="str">
        <f>'[4]CODE GV'!I169</f>
        <v>Kỹ sư</v>
      </c>
      <c r="AD178" s="284" t="str">
        <f>'[4]CODE GV'!J169</f>
        <v>KS.</v>
      </c>
      <c r="AE178" s="284">
        <f>'[4]CODE GV'!K169</f>
        <v>0</v>
      </c>
      <c r="AF178" s="284">
        <f>'[4]CODE GV'!L169</f>
        <v>0</v>
      </c>
      <c r="AG178" s="284">
        <f>'[4]CODE GV'!M169</f>
        <v>0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>
        <f>'[4]CODE GV'!H170</f>
        <v>0</v>
      </c>
      <c r="AC179" s="283" t="str">
        <f>'[4]CODE GV'!I170</f>
        <v>Kỹ sư</v>
      </c>
      <c r="AD179" s="284" t="str">
        <f>'[4]CODE GV'!J170</f>
        <v>KS.</v>
      </c>
      <c r="AE179" s="284">
        <f>'[4]CODE GV'!K170</f>
        <v>0</v>
      </c>
      <c r="AF179" s="284">
        <f>'[4]CODE GV'!L170</f>
        <v>0</v>
      </c>
      <c r="AG179" s="284">
        <f>'[4]CODE GV'!M170</f>
        <v>0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>
        <f>'[4]CODE GV'!H171</f>
        <v>0</v>
      </c>
      <c r="AC180" s="283" t="str">
        <f>'[4]CODE GV'!I171</f>
        <v>Kỹ sư</v>
      </c>
      <c r="AD180" s="284" t="str">
        <f>'[4]CODE GV'!J171</f>
        <v>KS.</v>
      </c>
      <c r="AE180" s="284">
        <f>'[4]CODE GV'!K171</f>
        <v>0</v>
      </c>
      <c r="AF180" s="284">
        <f>'[4]CODE GV'!L171</f>
        <v>0</v>
      </c>
      <c r="AG180" s="284">
        <f>'[4]CODE GV'!M171</f>
        <v>0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>
        <f>'[4]CODE GV'!H172</f>
        <v>0</v>
      </c>
      <c r="AC181" s="283" t="str">
        <f>'[4]CODE GV'!I172</f>
        <v>Kỹ sư</v>
      </c>
      <c r="AD181" s="284" t="str">
        <f>'[4]CODE GV'!J172</f>
        <v>KS.</v>
      </c>
      <c r="AE181" s="284">
        <f>'[4]CODE GV'!K172</f>
        <v>0</v>
      </c>
      <c r="AF181" s="284">
        <f>'[4]CODE GV'!L172</f>
        <v>0</v>
      </c>
      <c r="AG181" s="284">
        <f>'[4]CODE GV'!M172</f>
        <v>0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>
        <f>'[4]CODE GV'!H173</f>
        <v>0</v>
      </c>
      <c r="AC182" s="283" t="str">
        <f>'[4]CODE GV'!I173</f>
        <v>HDV</v>
      </c>
      <c r="AD182" s="284" t="str">
        <f>'[4]CODE GV'!J173</f>
        <v>HDV.</v>
      </c>
      <c r="AE182" s="284">
        <f>'[4]CODE GV'!K173</f>
        <v>0</v>
      </c>
      <c r="AF182" s="284">
        <f>'[4]CODE GV'!L173</f>
        <v>0</v>
      </c>
      <c r="AG182" s="284">
        <f>'[4]CODE GV'!M173</f>
        <v>0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>
        <f>'[4]CODE GV'!C174</f>
        <v>0</v>
      </c>
      <c r="X183" s="283">
        <f>'[4]CODE GV'!D174</f>
        <v>0</v>
      </c>
      <c r="Y183" s="283">
        <f>'[4]CODE GV'!E174</f>
        <v>0</v>
      </c>
      <c r="Z183" s="283">
        <f>'[4]CODE GV'!F174</f>
        <v>0</v>
      </c>
      <c r="AA183" s="283">
        <f>'[4]CODE GV'!G174</f>
        <v>0</v>
      </c>
      <c r="AB183" s="283">
        <f>'[4]CODE GV'!H174</f>
        <v>0</v>
      </c>
      <c r="AC183" s="283">
        <f>'[4]CODE GV'!I174</f>
        <v>0</v>
      </c>
      <c r="AD183" s="284">
        <f>'[4]CODE GV'!J174</f>
        <v>0</v>
      </c>
      <c r="AE183" s="284">
        <f>'[4]CODE GV'!K174</f>
        <v>0</v>
      </c>
      <c r="AF183" s="284">
        <f>'[4]CODE GV'!L174</f>
        <v>0</v>
      </c>
      <c r="AG183" s="284">
        <f>'[4]CODE GV'!M174</f>
        <v>0</v>
      </c>
      <c r="AH183" s="284">
        <f>'[4]CODE GV'!N174</f>
        <v>0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>
        <f>'[4]CODE GV'!C175</f>
        <v>0</v>
      </c>
      <c r="X184" s="283">
        <f>'[4]CODE GV'!D175</f>
        <v>0</v>
      </c>
      <c r="Y184" s="283">
        <f>'[4]CODE GV'!E175</f>
        <v>0</v>
      </c>
      <c r="Z184" s="283">
        <f>'[4]CODE GV'!F175</f>
        <v>0</v>
      </c>
      <c r="AA184" s="283">
        <f>'[4]CODE GV'!G175</f>
        <v>0</v>
      </c>
      <c r="AB184" s="283">
        <f>'[4]CODE GV'!H175</f>
        <v>0</v>
      </c>
      <c r="AC184" s="283">
        <f>'[4]CODE GV'!I175</f>
        <v>0</v>
      </c>
      <c r="AD184" s="284">
        <f>'[4]CODE GV'!J175</f>
        <v>0</v>
      </c>
      <c r="AE184" s="284">
        <f>'[4]CODE GV'!K175</f>
        <v>0</v>
      </c>
      <c r="AF184" s="284">
        <f>'[4]CODE GV'!L175</f>
        <v>0</v>
      </c>
      <c r="AG184" s="284">
        <f>'[4]CODE GV'!M175</f>
        <v>0</v>
      </c>
      <c r="AH184" s="284">
        <f>'[4]CODE GV'!N175</f>
        <v>0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>
        <f>'[4]CODE GV'!C176</f>
        <v>0</v>
      </c>
      <c r="X185" s="283">
        <f>'[4]CODE GV'!D176</f>
        <v>0</v>
      </c>
      <c r="Y185" s="283">
        <f>'[4]CODE GV'!E176</f>
        <v>0</v>
      </c>
      <c r="Z185" s="283">
        <f>'[4]CODE GV'!F176</f>
        <v>0</v>
      </c>
      <c r="AA185" s="283">
        <f>'[4]CODE GV'!G176</f>
        <v>0</v>
      </c>
      <c r="AB185" s="283">
        <f>'[4]CODE GV'!H176</f>
        <v>0</v>
      </c>
      <c r="AC185" s="283">
        <f>'[4]CODE GV'!I176</f>
        <v>0</v>
      </c>
      <c r="AD185" s="284">
        <f>'[4]CODE GV'!J176</f>
        <v>0</v>
      </c>
      <c r="AE185" s="284">
        <f>'[4]CODE GV'!K176</f>
        <v>0</v>
      </c>
      <c r="AF185" s="284">
        <f>'[4]CODE GV'!L176</f>
        <v>0</v>
      </c>
      <c r="AG185" s="284">
        <f>'[4]CODE GV'!M176</f>
        <v>0</v>
      </c>
      <c r="AH185" s="284">
        <f>'[4]CODE GV'!N176</f>
        <v>0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>
        <f>'[4]CODE GV'!C177</f>
        <v>0</v>
      </c>
      <c r="X186" s="283">
        <f>'[4]CODE GV'!D177</f>
        <v>0</v>
      </c>
      <c r="Y186" s="283">
        <f>'[4]CODE GV'!E177</f>
        <v>0</v>
      </c>
      <c r="Z186" s="283">
        <f>'[4]CODE GV'!F177</f>
        <v>0</v>
      </c>
      <c r="AA186" s="283">
        <f>'[4]CODE GV'!G177</f>
        <v>0</v>
      </c>
      <c r="AB186" s="283">
        <f>'[4]CODE GV'!H177</f>
        <v>0</v>
      </c>
      <c r="AC186" s="283">
        <f>'[4]CODE GV'!I177</f>
        <v>0</v>
      </c>
      <c r="AD186" s="284">
        <f>'[4]CODE GV'!J177</f>
        <v>0</v>
      </c>
      <c r="AE186" s="284">
        <f>'[4]CODE GV'!K177</f>
        <v>0</v>
      </c>
      <c r="AF186" s="284">
        <f>'[4]CODE GV'!L177</f>
        <v>0</v>
      </c>
      <c r="AG186" s="284">
        <f>'[4]CODE GV'!M177</f>
        <v>0</v>
      </c>
      <c r="AH186" s="284">
        <f>'[4]CODE GV'!N177</f>
        <v>0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>
        <f>'[4]CODE GV'!C178</f>
        <v>0</v>
      </c>
      <c r="X187" s="283">
        <f>'[4]CODE GV'!D178</f>
        <v>0</v>
      </c>
      <c r="Y187" s="283">
        <f>'[4]CODE GV'!E178</f>
        <v>0</v>
      </c>
      <c r="Z187" s="283">
        <f>'[4]CODE GV'!F178</f>
        <v>0</v>
      </c>
      <c r="AA187" s="283">
        <f>'[4]CODE GV'!G178</f>
        <v>0</v>
      </c>
      <c r="AB187" s="283">
        <f>'[4]CODE GV'!H178</f>
        <v>0</v>
      </c>
      <c r="AC187" s="283">
        <f>'[4]CODE GV'!I178</f>
        <v>0</v>
      </c>
      <c r="AD187" s="284">
        <f>'[4]CODE GV'!J178</f>
        <v>0</v>
      </c>
      <c r="AE187" s="284">
        <f>'[4]CODE GV'!K178</f>
        <v>0</v>
      </c>
      <c r="AF187" s="284">
        <f>'[4]CODE GV'!L178</f>
        <v>0</v>
      </c>
      <c r="AG187" s="284">
        <f>'[4]CODE GV'!M178</f>
        <v>0</v>
      </c>
      <c r="AH187" s="284">
        <f>'[4]CODE GV'!N178</f>
        <v>0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>
        <f>'[4]CODE GV'!C179</f>
        <v>0</v>
      </c>
      <c r="X188" s="283">
        <f>'[4]CODE GV'!D179</f>
        <v>0</v>
      </c>
      <c r="Y188" s="283">
        <f>'[4]CODE GV'!E179</f>
        <v>0</v>
      </c>
      <c r="Z188" s="283">
        <f>'[4]CODE GV'!F179</f>
        <v>0</v>
      </c>
      <c r="AA188" s="283">
        <f>'[4]CODE GV'!G179</f>
        <v>0</v>
      </c>
      <c r="AB188" s="283">
        <f>'[4]CODE GV'!H179</f>
        <v>0</v>
      </c>
      <c r="AC188" s="283">
        <f>'[4]CODE GV'!I179</f>
        <v>0</v>
      </c>
      <c r="AD188" s="284">
        <f>'[4]CODE GV'!J179</f>
        <v>0</v>
      </c>
      <c r="AE188" s="284">
        <f>'[4]CODE GV'!K179</f>
        <v>0</v>
      </c>
      <c r="AF188" s="284">
        <f>'[4]CODE GV'!L179</f>
        <v>0</v>
      </c>
      <c r="AG188" s="284">
        <f>'[4]CODE GV'!M179</f>
        <v>0</v>
      </c>
      <c r="AH188" s="284">
        <f>'[4]CODE GV'!N179</f>
        <v>0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>
        <f>'[4]CODE GV'!C180</f>
        <v>0</v>
      </c>
      <c r="X189" s="283">
        <f>'[4]CODE GV'!D180</f>
        <v>0</v>
      </c>
      <c r="Y189" s="283">
        <f>'[4]CODE GV'!E180</f>
        <v>0</v>
      </c>
      <c r="Z189" s="283">
        <f>'[4]CODE GV'!F180</f>
        <v>0</v>
      </c>
      <c r="AA189" s="283">
        <f>'[4]CODE GV'!G180</f>
        <v>0</v>
      </c>
      <c r="AB189" s="283">
        <f>'[4]CODE GV'!H180</f>
        <v>0</v>
      </c>
      <c r="AC189" s="283">
        <f>'[4]CODE GV'!I180</f>
        <v>0</v>
      </c>
      <c r="AD189" s="284">
        <f>'[4]CODE GV'!J180</f>
        <v>0</v>
      </c>
      <c r="AE189" s="284">
        <f>'[4]CODE GV'!K180</f>
        <v>0</v>
      </c>
      <c r="AF189" s="284">
        <f>'[4]CODE GV'!L180</f>
        <v>0</v>
      </c>
      <c r="AG189" s="284">
        <f>'[4]CODE GV'!M180</f>
        <v>0</v>
      </c>
      <c r="AH189" s="284">
        <f>'[4]CODE GV'!N180</f>
        <v>0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>
        <f>'[4]CODE GV'!C181</f>
        <v>0</v>
      </c>
      <c r="X190" s="283">
        <f>'[4]CODE GV'!D181</f>
        <v>0</v>
      </c>
      <c r="Y190" s="283">
        <f>'[4]CODE GV'!E181</f>
        <v>0</v>
      </c>
      <c r="Z190" s="283">
        <f>'[4]CODE GV'!F181</f>
        <v>0</v>
      </c>
      <c r="AA190" s="283">
        <f>'[4]CODE GV'!G181</f>
        <v>0</v>
      </c>
      <c r="AB190" s="283">
        <f>'[4]CODE GV'!H181</f>
        <v>0</v>
      </c>
      <c r="AC190" s="283">
        <f>'[4]CODE GV'!I181</f>
        <v>0</v>
      </c>
      <c r="AD190" s="284">
        <f>'[4]CODE GV'!J181</f>
        <v>0</v>
      </c>
      <c r="AE190" s="284">
        <f>'[4]CODE GV'!K181</f>
        <v>0</v>
      </c>
      <c r="AF190" s="284">
        <f>'[4]CODE GV'!L181</f>
        <v>0</v>
      </c>
      <c r="AG190" s="284">
        <f>'[4]CODE GV'!M181</f>
        <v>0</v>
      </c>
      <c r="AH190" s="284">
        <f>'[4]CODE GV'!N181</f>
        <v>0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>
        <f>'[4]CODE GV'!C182</f>
        <v>0</v>
      </c>
      <c r="X191" s="283">
        <f>'[4]CODE GV'!D182</f>
        <v>0</v>
      </c>
      <c r="Y191" s="283">
        <f>'[4]CODE GV'!E182</f>
        <v>0</v>
      </c>
      <c r="Z191" s="283">
        <f>'[4]CODE GV'!F182</f>
        <v>0</v>
      </c>
      <c r="AA191" s="283">
        <f>'[4]CODE GV'!G182</f>
        <v>0</v>
      </c>
      <c r="AB191" s="283">
        <f>'[4]CODE GV'!H182</f>
        <v>0</v>
      </c>
      <c r="AC191" s="283">
        <f>'[4]CODE GV'!I182</f>
        <v>0</v>
      </c>
      <c r="AD191" s="284">
        <f>'[4]CODE GV'!J182</f>
        <v>0</v>
      </c>
      <c r="AE191" s="284">
        <f>'[4]CODE GV'!K182</f>
        <v>0</v>
      </c>
      <c r="AF191" s="284">
        <f>'[4]CODE GV'!L182</f>
        <v>0</v>
      </c>
      <c r="AG191" s="284">
        <f>'[4]CODE GV'!M182</f>
        <v>0</v>
      </c>
      <c r="AH191" s="284">
        <f>'[4]CODE GV'!N182</f>
        <v>0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>
        <f>'[4]CODE GV'!C183</f>
        <v>0</v>
      </c>
      <c r="X192" s="283">
        <f>'[4]CODE GV'!D183</f>
        <v>0</v>
      </c>
      <c r="Y192" s="283">
        <f>'[4]CODE GV'!E183</f>
        <v>0</v>
      </c>
      <c r="Z192" s="283">
        <f>'[4]CODE GV'!F183</f>
        <v>0</v>
      </c>
      <c r="AA192" s="283">
        <f>'[4]CODE GV'!G183</f>
        <v>0</v>
      </c>
      <c r="AB192" s="283">
        <f>'[4]CODE GV'!H183</f>
        <v>0</v>
      </c>
      <c r="AC192" s="283">
        <f>'[4]CODE GV'!I183</f>
        <v>0</v>
      </c>
      <c r="AD192" s="284">
        <f>'[4]CODE GV'!J183</f>
        <v>0</v>
      </c>
      <c r="AE192" s="284">
        <f>'[4]CODE GV'!K183</f>
        <v>0</v>
      </c>
      <c r="AF192" s="284">
        <f>'[4]CODE GV'!L183</f>
        <v>0</v>
      </c>
      <c r="AG192" s="284">
        <f>'[4]CODE GV'!M183</f>
        <v>0</v>
      </c>
      <c r="AH192" s="284">
        <f>'[4]CODE GV'!N183</f>
        <v>0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>
        <f>'[4]CODE GV'!C184</f>
        <v>0</v>
      </c>
      <c r="X193" s="283">
        <f>'[4]CODE GV'!D184</f>
        <v>0</v>
      </c>
      <c r="Y193" s="283">
        <f>'[4]CODE GV'!E184</f>
        <v>0</v>
      </c>
      <c r="Z193" s="283">
        <f>'[4]CODE GV'!F184</f>
        <v>0</v>
      </c>
      <c r="AA193" s="283">
        <f>'[4]CODE GV'!G184</f>
        <v>0</v>
      </c>
      <c r="AB193" s="283">
        <f>'[4]CODE GV'!H184</f>
        <v>0</v>
      </c>
      <c r="AC193" s="283">
        <f>'[4]CODE GV'!I184</f>
        <v>0</v>
      </c>
      <c r="AD193" s="284">
        <f>'[4]CODE GV'!J184</f>
        <v>0</v>
      </c>
      <c r="AE193" s="284">
        <f>'[4]CODE GV'!K184</f>
        <v>0</v>
      </c>
      <c r="AF193" s="284">
        <f>'[4]CODE GV'!L184</f>
        <v>0</v>
      </c>
      <c r="AG193" s="284">
        <f>'[4]CODE GV'!M184</f>
        <v>0</v>
      </c>
      <c r="AH193" s="284">
        <f>'[4]CODE GV'!N184</f>
        <v>0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>
        <f>'[4]CODE GV'!C185</f>
        <v>0</v>
      </c>
      <c r="X194" s="283">
        <f>'[4]CODE GV'!D185</f>
        <v>0</v>
      </c>
      <c r="Y194" s="283">
        <f>'[4]CODE GV'!E185</f>
        <v>0</v>
      </c>
      <c r="Z194" s="283">
        <f>'[4]CODE GV'!F185</f>
        <v>0</v>
      </c>
      <c r="AA194" s="283">
        <f>'[4]CODE GV'!G185</f>
        <v>0</v>
      </c>
      <c r="AB194" s="283">
        <f>'[4]CODE GV'!H185</f>
        <v>0</v>
      </c>
      <c r="AC194" s="283">
        <f>'[4]CODE GV'!I185</f>
        <v>0</v>
      </c>
      <c r="AD194" s="284">
        <f>'[4]CODE GV'!J185</f>
        <v>0</v>
      </c>
      <c r="AE194" s="284">
        <f>'[4]CODE GV'!K185</f>
        <v>0</v>
      </c>
      <c r="AF194" s="284">
        <f>'[4]CODE GV'!L185</f>
        <v>0</v>
      </c>
      <c r="AG194" s="284">
        <f>'[4]CODE GV'!M185</f>
        <v>0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>
        <f>'[4]CODE GV'!K186</f>
        <v>0</v>
      </c>
      <c r="AF195" s="284">
        <f>'[4]CODE GV'!L186</f>
        <v>0</v>
      </c>
      <c r="AG195" s="284">
        <f>'[4]CODE GV'!M186</f>
        <v>0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>
        <f>'[4]CODE GV'!H187</f>
        <v>0</v>
      </c>
      <c r="AC196" s="283" t="str">
        <f>'[4]CODE GV'!I187</f>
        <v>Thạc sỹ</v>
      </c>
      <c r="AD196" s="284" t="str">
        <f>'[4]CODE GV'!J187</f>
        <v>ThS.</v>
      </c>
      <c r="AE196" s="284">
        <f>'[4]CODE GV'!K187</f>
        <v>0</v>
      </c>
      <c r="AF196" s="284" t="str">
        <f>'[4]CODE GV'!L187</f>
        <v>(Đang làm nghiên cứu sinh)</v>
      </c>
      <c r="AG196" s="284">
        <f>'[4]CODE GV'!M187</f>
        <v>0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>
        <f>'[4]CODE GV'!K188</f>
        <v>0</v>
      </c>
      <c r="AF197" s="284">
        <f>'[4]CODE GV'!L188</f>
        <v>0</v>
      </c>
      <c r="AG197" s="284">
        <f>'[4]CODE GV'!M188</f>
        <v>0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>
        <f>'[4]CODE GV'!K189</f>
        <v>0</v>
      </c>
      <c r="AF198" s="284">
        <f>'[4]CODE GV'!L189</f>
        <v>0</v>
      </c>
      <c r="AG198" s="284">
        <f>'[4]CODE GV'!M189</f>
        <v>0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>
        <f>'[4]CODE GV'!H190</f>
        <v>0</v>
      </c>
      <c r="AC199" s="283" t="str">
        <f>'[4]CODE GV'!I190</f>
        <v>Thạc sỹ</v>
      </c>
      <c r="AD199" s="284" t="str">
        <f>'[4]CODE GV'!J190</f>
        <v>ThS.</v>
      </c>
      <c r="AE199" s="284">
        <f>'[4]CODE GV'!K190</f>
        <v>0</v>
      </c>
      <c r="AF199" s="284" t="str">
        <f>'[4]CODE GV'!L190</f>
        <v>(Đang làm nghiên cứu sinh)</v>
      </c>
      <c r="AG199" s="284">
        <f>'[4]CODE GV'!M190</f>
        <v>0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>
        <f>'[4]CODE GV'!H191</f>
        <v>0</v>
      </c>
      <c r="AC200" s="283" t="str">
        <f>'[4]CODE GV'!I191</f>
        <v>Thạc sỹ</v>
      </c>
      <c r="AD200" s="284" t="str">
        <f>'[4]CODE GV'!J191</f>
        <v>ThS.</v>
      </c>
      <c r="AE200" s="284">
        <f>'[4]CODE GV'!K191</f>
        <v>0</v>
      </c>
      <c r="AF200" s="284">
        <f>'[4]CODE GV'!L191</f>
        <v>0</v>
      </c>
      <c r="AG200" s="284">
        <f>'[4]CODE GV'!M191</f>
        <v>0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>
        <f>'[4]CODE GV'!H192</f>
        <v>0</v>
      </c>
      <c r="AC201" s="283" t="str">
        <f>'[4]CODE GV'!I192</f>
        <v>Thạc sỹ</v>
      </c>
      <c r="AD201" s="284" t="str">
        <f>'[4]CODE GV'!J192</f>
        <v>ThS.</v>
      </c>
      <c r="AE201" s="284">
        <f>'[4]CODE GV'!K192</f>
        <v>0</v>
      </c>
      <c r="AF201" s="284">
        <f>'[4]CODE GV'!L192</f>
        <v>0</v>
      </c>
      <c r="AG201" s="284">
        <f>'[4]CODE GV'!M192</f>
        <v>0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>
        <f>'[4]CODE GV'!H193</f>
        <v>0</v>
      </c>
      <c r="AC202" s="283" t="str">
        <f>'[4]CODE GV'!I193</f>
        <v>Thạc sỹ</v>
      </c>
      <c r="AD202" s="284" t="str">
        <f>'[4]CODE GV'!J193</f>
        <v>ThS.</v>
      </c>
      <c r="AE202" s="284">
        <f>'[4]CODE GV'!K193</f>
        <v>0</v>
      </c>
      <c r="AF202" s="284">
        <f>'[4]CODE GV'!L193</f>
        <v>0</v>
      </c>
      <c r="AG202" s="284">
        <f>'[4]CODE GV'!M193</f>
        <v>0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>
        <f>'[4]CODE GV'!H194</f>
        <v>0</v>
      </c>
      <c r="AC203" s="283" t="str">
        <f>'[4]CODE GV'!I194</f>
        <v>Cử nhân</v>
      </c>
      <c r="AD203" s="284" t="str">
        <f>'[4]CODE GV'!J194</f>
        <v>CN.</v>
      </c>
      <c r="AE203" s="284">
        <f>'[4]CODE GV'!K194</f>
        <v>0</v>
      </c>
      <c r="AF203" s="284">
        <f>'[4]CODE GV'!L194</f>
        <v>0</v>
      </c>
      <c r="AG203" s="284">
        <f>'[4]CODE GV'!M194</f>
        <v>0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>
        <f>'[4]CODE GV'!H195</f>
        <v>0</v>
      </c>
      <c r="AC204" s="283" t="str">
        <f>'[4]CODE GV'!I195</f>
        <v>Cử nhân</v>
      </c>
      <c r="AD204" s="284" t="str">
        <f>'[4]CODE GV'!J195</f>
        <v>CN.</v>
      </c>
      <c r="AE204" s="284">
        <f>'[4]CODE GV'!K195</f>
        <v>0</v>
      </c>
      <c r="AF204" s="284">
        <f>'[4]CODE GV'!L195</f>
        <v>0</v>
      </c>
      <c r="AG204" s="284">
        <f>'[4]CODE GV'!M195</f>
        <v>0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>
        <f>'[4]CODE GV'!H196</f>
        <v>0</v>
      </c>
      <c r="AC205" s="283" t="str">
        <f>'[4]CODE GV'!I196</f>
        <v>Cử nhân</v>
      </c>
      <c r="AD205" s="284" t="str">
        <f>'[4]CODE GV'!J196</f>
        <v>CN.</v>
      </c>
      <c r="AE205" s="284">
        <f>'[4]CODE GV'!K196</f>
        <v>0</v>
      </c>
      <c r="AF205" s="284">
        <f>'[4]CODE GV'!L196</f>
        <v>0</v>
      </c>
      <c r="AG205" s="284">
        <f>'[4]CODE GV'!M196</f>
        <v>0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>
        <f>'[4]CODE GV'!H197</f>
        <v>0</v>
      </c>
      <c r="AC206" s="283" t="str">
        <f>'[4]CODE GV'!I197</f>
        <v>HDV</v>
      </c>
      <c r="AD206" s="284" t="str">
        <f>'[4]CODE GV'!J197</f>
        <v>HDV.</v>
      </c>
      <c r="AE206" s="284">
        <f>'[4]CODE GV'!K197</f>
        <v>0</v>
      </c>
      <c r="AF206" s="284">
        <f>'[4]CODE GV'!L197</f>
        <v>0</v>
      </c>
      <c r="AG206" s="284">
        <f>'[4]CODE GV'!M197</f>
        <v>0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>
        <f>'[4]CODE GV'!H198</f>
        <v>0</v>
      </c>
      <c r="AC207" s="283" t="str">
        <f>'[4]CODE GV'!I198</f>
        <v>Thạc sỹ</v>
      </c>
      <c r="AD207" s="284" t="str">
        <f>'[4]CODE GV'!J198</f>
        <v>ThS.</v>
      </c>
      <c r="AE207" s="284">
        <f>'[4]CODE GV'!K198</f>
        <v>0</v>
      </c>
      <c r="AF207" s="284">
        <f>'[4]CODE GV'!L198</f>
        <v>0</v>
      </c>
      <c r="AG207" s="284">
        <f>'[4]CODE GV'!M198</f>
        <v>0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>
        <f>'[4]CODE GV'!H199</f>
        <v>0</v>
      </c>
      <c r="AC208" s="283" t="str">
        <f>'[4]CODE GV'!I199</f>
        <v>Thạc sỹ</v>
      </c>
      <c r="AD208" s="284" t="str">
        <f>'[4]CODE GV'!J199</f>
        <v>ThS.</v>
      </c>
      <c r="AE208" s="284">
        <f>'[4]CODE GV'!K199</f>
        <v>0</v>
      </c>
      <c r="AF208" s="284">
        <f>'[4]CODE GV'!L199</f>
        <v>0</v>
      </c>
      <c r="AG208" s="284">
        <f>'[4]CODE GV'!M199</f>
        <v>0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>
        <f>'[4]CODE GV'!H200</f>
        <v>0</v>
      </c>
      <c r="AC209" s="283" t="str">
        <f>'[4]CODE GV'!I200</f>
        <v>Thạc sỹ</v>
      </c>
      <c r="AD209" s="284" t="str">
        <f>'[4]CODE GV'!J200</f>
        <v>ThS.</v>
      </c>
      <c r="AE209" s="284">
        <f>'[4]CODE GV'!K200</f>
        <v>0</v>
      </c>
      <c r="AF209" s="284">
        <f>'[4]CODE GV'!L200</f>
        <v>0</v>
      </c>
      <c r="AG209" s="284">
        <f>'[4]CODE GV'!M200</f>
        <v>0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>
        <f>'[4]CODE GV'!H201</f>
        <v>0</v>
      </c>
      <c r="AC210" s="283" t="str">
        <f>'[4]CODE GV'!I201</f>
        <v>Tiến sỹ</v>
      </c>
      <c r="AD210" s="284" t="str">
        <f>'[4]CODE GV'!J201</f>
        <v>TS.</v>
      </c>
      <c r="AE210" s="284">
        <f>'[4]CODE GV'!K201</f>
        <v>0</v>
      </c>
      <c r="AF210" s="284">
        <f>'[4]CODE GV'!L201</f>
        <v>0</v>
      </c>
      <c r="AG210" s="284">
        <f>'[4]CODE GV'!M201</f>
        <v>0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>
        <f>'[4]CODE GV'!C202</f>
        <v>0</v>
      </c>
      <c r="X211" s="283">
        <f>'[4]CODE GV'!D202</f>
        <v>0</v>
      </c>
      <c r="Y211" s="283">
        <f>'[4]CODE GV'!E202</f>
        <v>0</v>
      </c>
      <c r="Z211" s="283">
        <f>'[4]CODE GV'!F202</f>
        <v>0</v>
      </c>
      <c r="AA211" s="283">
        <f>'[4]CODE GV'!G202</f>
        <v>0</v>
      </c>
      <c r="AB211" s="283">
        <f>'[4]CODE GV'!H202</f>
        <v>0</v>
      </c>
      <c r="AC211" s="283">
        <f>'[4]CODE GV'!I202</f>
        <v>0</v>
      </c>
      <c r="AD211" s="284">
        <f>'[4]CODE GV'!J202</f>
        <v>0</v>
      </c>
      <c r="AE211" s="284">
        <f>'[4]CODE GV'!K202</f>
        <v>0</v>
      </c>
      <c r="AF211" s="284">
        <f>'[4]CODE GV'!L202</f>
        <v>0</v>
      </c>
      <c r="AG211" s="284">
        <f>'[4]CODE GV'!M202</f>
        <v>0</v>
      </c>
      <c r="AH211" s="284">
        <f>'[4]CODE GV'!N202</f>
        <v>0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>
        <f>'[4]CODE GV'!C203</f>
        <v>0</v>
      </c>
      <c r="X212" s="283">
        <f>'[4]CODE GV'!D203</f>
        <v>0</v>
      </c>
      <c r="Y212" s="283">
        <f>'[4]CODE GV'!E203</f>
        <v>0</v>
      </c>
      <c r="Z212" s="283">
        <f>'[4]CODE GV'!F203</f>
        <v>0</v>
      </c>
      <c r="AA212" s="283">
        <f>'[4]CODE GV'!G203</f>
        <v>0</v>
      </c>
      <c r="AB212" s="283">
        <f>'[4]CODE GV'!H203</f>
        <v>0</v>
      </c>
      <c r="AC212" s="283">
        <f>'[4]CODE GV'!I203</f>
        <v>0</v>
      </c>
      <c r="AD212" s="284">
        <f>'[4]CODE GV'!J203</f>
        <v>0</v>
      </c>
      <c r="AE212" s="284">
        <f>'[4]CODE GV'!K203</f>
        <v>0</v>
      </c>
      <c r="AF212" s="284">
        <f>'[4]CODE GV'!L203</f>
        <v>0</v>
      </c>
      <c r="AG212" s="284">
        <f>'[4]CODE GV'!M203</f>
        <v>0</v>
      </c>
      <c r="AH212" s="284">
        <f>'[4]CODE GV'!N203</f>
        <v>0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>
        <f>'[4]CODE GV'!C204</f>
        <v>0</v>
      </c>
      <c r="X213" s="283">
        <f>'[4]CODE GV'!D204</f>
        <v>0</v>
      </c>
      <c r="Y213" s="283">
        <f>'[4]CODE GV'!E204</f>
        <v>0</v>
      </c>
      <c r="Z213" s="283">
        <f>'[4]CODE GV'!F204</f>
        <v>0</v>
      </c>
      <c r="AA213" s="283">
        <f>'[4]CODE GV'!G204</f>
        <v>0</v>
      </c>
      <c r="AB213" s="283">
        <f>'[4]CODE GV'!H204</f>
        <v>0</v>
      </c>
      <c r="AC213" s="283">
        <f>'[4]CODE GV'!I204</f>
        <v>0</v>
      </c>
      <c r="AD213" s="284">
        <f>'[4]CODE GV'!J204</f>
        <v>0</v>
      </c>
      <c r="AE213" s="284">
        <f>'[4]CODE GV'!K204</f>
        <v>0</v>
      </c>
      <c r="AF213" s="284">
        <f>'[4]CODE GV'!L204</f>
        <v>0</v>
      </c>
      <c r="AG213" s="284">
        <f>'[4]CODE GV'!M204</f>
        <v>0</v>
      </c>
      <c r="AH213" s="284">
        <f>'[4]CODE GV'!N204</f>
        <v>0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>
        <f>'[4]CODE GV'!C205</f>
        <v>0</v>
      </c>
      <c r="X214" s="283">
        <f>'[4]CODE GV'!D205</f>
        <v>0</v>
      </c>
      <c r="Y214" s="283">
        <f>'[4]CODE GV'!E205</f>
        <v>0</v>
      </c>
      <c r="Z214" s="283">
        <f>'[4]CODE GV'!F205</f>
        <v>0</v>
      </c>
      <c r="AA214" s="283">
        <f>'[4]CODE GV'!G205</f>
        <v>0</v>
      </c>
      <c r="AB214" s="283">
        <f>'[4]CODE GV'!H205</f>
        <v>0</v>
      </c>
      <c r="AC214" s="283">
        <f>'[4]CODE GV'!I205</f>
        <v>0</v>
      </c>
      <c r="AD214" s="284">
        <f>'[4]CODE GV'!J205</f>
        <v>0</v>
      </c>
      <c r="AE214" s="284">
        <f>'[4]CODE GV'!K205</f>
        <v>0</v>
      </c>
      <c r="AF214" s="284">
        <f>'[4]CODE GV'!L205</f>
        <v>0</v>
      </c>
      <c r="AG214" s="284">
        <f>'[4]CODE GV'!M205</f>
        <v>0</v>
      </c>
      <c r="AH214" s="284">
        <f>'[4]CODE GV'!N205</f>
        <v>0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>
        <f>'[4]CODE GV'!C206</f>
        <v>0</v>
      </c>
      <c r="X215" s="283">
        <f>'[4]CODE GV'!D206</f>
        <v>0</v>
      </c>
      <c r="Y215" s="283">
        <f>'[4]CODE GV'!E206</f>
        <v>0</v>
      </c>
      <c r="Z215" s="283">
        <f>'[4]CODE GV'!F206</f>
        <v>0</v>
      </c>
      <c r="AA215" s="283">
        <f>'[4]CODE GV'!G206</f>
        <v>0</v>
      </c>
      <c r="AB215" s="283">
        <f>'[4]CODE GV'!H206</f>
        <v>0</v>
      </c>
      <c r="AC215" s="283">
        <f>'[4]CODE GV'!I206</f>
        <v>0</v>
      </c>
      <c r="AD215" s="284">
        <f>'[4]CODE GV'!J206</f>
        <v>0</v>
      </c>
      <c r="AE215" s="284">
        <f>'[4]CODE GV'!K206</f>
        <v>0</v>
      </c>
      <c r="AF215" s="284">
        <f>'[4]CODE GV'!L206</f>
        <v>0</v>
      </c>
      <c r="AG215" s="284">
        <f>'[4]CODE GV'!M206</f>
        <v>0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>
        <f>'[4]CODE GV'!K207</f>
        <v>0</v>
      </c>
      <c r="AF216" s="284">
        <f>'[4]CODE GV'!L207</f>
        <v>0</v>
      </c>
      <c r="AG216" s="284">
        <f>'[4]CODE GV'!M207</f>
        <v>0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>
        <f>'[4]CODE GV'!H208</f>
        <v>0</v>
      </c>
      <c r="AC217" s="283" t="str">
        <f>'[4]CODE GV'!I208</f>
        <v>Thạc sỹ</v>
      </c>
      <c r="AD217" s="284" t="str">
        <f>'[4]CODE GV'!J208</f>
        <v>ThS.</v>
      </c>
      <c r="AE217" s="284">
        <f>'[4]CODE GV'!K208</f>
        <v>0</v>
      </c>
      <c r="AF217" s="284">
        <f>'[4]CODE GV'!L208</f>
        <v>0</v>
      </c>
      <c r="AG217" s="284">
        <f>'[4]CODE GV'!M208</f>
        <v>0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>
        <f>'[4]CODE GV'!K209</f>
        <v>0</v>
      </c>
      <c r="AF218" s="284">
        <f>'[4]CODE GV'!L209</f>
        <v>0</v>
      </c>
      <c r="AG218" s="284">
        <f>'[4]CODE GV'!M209</f>
        <v>0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>
        <f>'[4]CODE GV'!H210</f>
        <v>0</v>
      </c>
      <c r="AC219" s="283" t="str">
        <f>'[4]CODE GV'!I210</f>
        <v>Thạc sỹ</v>
      </c>
      <c r="AD219" s="284" t="str">
        <f>'[4]CODE GV'!J210</f>
        <v>ThS.</v>
      </c>
      <c r="AE219" s="284">
        <f>'[4]CODE GV'!K210</f>
        <v>0</v>
      </c>
      <c r="AF219" s="284">
        <f>'[4]CODE GV'!L210</f>
        <v>0</v>
      </c>
      <c r="AG219" s="284">
        <f>'[4]CODE GV'!M210</f>
        <v>0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>
        <f>'[4]CODE GV'!H211</f>
        <v>0</v>
      </c>
      <c r="AC220" s="283" t="str">
        <f>'[4]CODE GV'!I211</f>
        <v>Cử nhân</v>
      </c>
      <c r="AD220" s="284" t="str">
        <f>'[4]CODE GV'!J211</f>
        <v>CN.</v>
      </c>
      <c r="AE220" s="284">
        <f>'[4]CODE GV'!K211</f>
        <v>0</v>
      </c>
      <c r="AF220" s="284">
        <f>'[4]CODE GV'!L211</f>
        <v>0</v>
      </c>
      <c r="AG220" s="284">
        <f>'[4]CODE GV'!M211</f>
        <v>0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>
        <f>'[4]CODE GV'!H212</f>
        <v>0</v>
      </c>
      <c r="AC221" s="283" t="str">
        <f>'[4]CODE GV'!I212</f>
        <v>Cử nhân</v>
      </c>
      <c r="AD221" s="284" t="str">
        <f>'[4]CODE GV'!J212</f>
        <v>CN.</v>
      </c>
      <c r="AE221" s="284">
        <f>'[4]CODE GV'!K212</f>
        <v>0</v>
      </c>
      <c r="AF221" s="284">
        <f>'[4]CODE GV'!L212</f>
        <v>0</v>
      </c>
      <c r="AG221" s="284">
        <f>'[4]CODE GV'!M212</f>
        <v>0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>
        <f>'[4]CODE GV'!H213</f>
        <v>0</v>
      </c>
      <c r="AC222" s="283" t="str">
        <f>'[4]CODE GV'!I213</f>
        <v>Cử nhân</v>
      </c>
      <c r="AD222" s="284" t="str">
        <f>'[4]CODE GV'!J213</f>
        <v>CN.</v>
      </c>
      <c r="AE222" s="284">
        <f>'[4]CODE GV'!K213</f>
        <v>0</v>
      </c>
      <c r="AF222" s="284">
        <f>'[4]CODE GV'!L213</f>
        <v>0</v>
      </c>
      <c r="AG222" s="284">
        <f>'[4]CODE GV'!M213</f>
        <v>0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>
        <f>'[4]CODE GV'!H214</f>
        <v>0</v>
      </c>
      <c r="AC223" s="283" t="str">
        <f>'[4]CODE GV'!I214</f>
        <v>Thạc sỹ</v>
      </c>
      <c r="AD223" s="284" t="str">
        <f>'[4]CODE GV'!J214</f>
        <v>ThS.</v>
      </c>
      <c r="AE223" s="284">
        <f>'[4]CODE GV'!K214</f>
        <v>0</v>
      </c>
      <c r="AF223" s="284">
        <f>'[4]CODE GV'!L214</f>
        <v>0</v>
      </c>
      <c r="AG223" s="284">
        <f>'[4]CODE GV'!M214</f>
        <v>0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>
        <f>'[4]CODE GV'!C215</f>
        <v>0</v>
      </c>
      <c r="X224" s="283">
        <f>'[4]CODE GV'!D215</f>
        <v>0</v>
      </c>
      <c r="Y224" s="283">
        <f>'[4]CODE GV'!E215</f>
        <v>0</v>
      </c>
      <c r="Z224" s="283">
        <f>'[4]CODE GV'!F215</f>
        <v>0</v>
      </c>
      <c r="AA224" s="283">
        <f>'[4]CODE GV'!G215</f>
        <v>0</v>
      </c>
      <c r="AB224" s="283">
        <f>'[4]CODE GV'!H215</f>
        <v>0</v>
      </c>
      <c r="AC224" s="283">
        <f>'[4]CODE GV'!I215</f>
        <v>0</v>
      </c>
      <c r="AD224" s="284">
        <f>'[4]CODE GV'!J215</f>
        <v>0</v>
      </c>
      <c r="AE224" s="284">
        <f>'[4]CODE GV'!K215</f>
        <v>0</v>
      </c>
      <c r="AF224" s="284">
        <f>'[4]CODE GV'!L215</f>
        <v>0</v>
      </c>
      <c r="AG224" s="284">
        <f>'[4]CODE GV'!M215</f>
        <v>0</v>
      </c>
      <c r="AH224" s="284">
        <f>'[4]CODE GV'!N215</f>
        <v>0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>
        <f>'[4]CODE GV'!C216</f>
        <v>0</v>
      </c>
      <c r="X225" s="283">
        <f>'[4]CODE GV'!D216</f>
        <v>0</v>
      </c>
      <c r="Y225" s="283">
        <f>'[4]CODE GV'!E216</f>
        <v>0</v>
      </c>
      <c r="Z225" s="283">
        <f>'[4]CODE GV'!F216</f>
        <v>0</v>
      </c>
      <c r="AA225" s="283">
        <f>'[4]CODE GV'!G216</f>
        <v>0</v>
      </c>
      <c r="AB225" s="283">
        <f>'[4]CODE GV'!H216</f>
        <v>0</v>
      </c>
      <c r="AC225" s="283">
        <f>'[4]CODE GV'!I216</f>
        <v>0</v>
      </c>
      <c r="AD225" s="284">
        <f>'[4]CODE GV'!J216</f>
        <v>0</v>
      </c>
      <c r="AE225" s="284">
        <f>'[4]CODE GV'!K216</f>
        <v>0</v>
      </c>
      <c r="AF225" s="284">
        <f>'[4]CODE GV'!L216</f>
        <v>0</v>
      </c>
      <c r="AG225" s="284">
        <f>'[4]CODE GV'!M216</f>
        <v>0</v>
      </c>
      <c r="AH225" s="284">
        <f>'[4]CODE GV'!N216</f>
        <v>0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>
        <f>'[4]CODE GV'!C217</f>
        <v>0</v>
      </c>
      <c r="X226" s="283">
        <f>'[4]CODE GV'!D217</f>
        <v>0</v>
      </c>
      <c r="Y226" s="283">
        <f>'[4]CODE GV'!E217</f>
        <v>0</v>
      </c>
      <c r="Z226" s="283">
        <f>'[4]CODE GV'!F217</f>
        <v>0</v>
      </c>
      <c r="AA226" s="283">
        <f>'[4]CODE GV'!G217</f>
        <v>0</v>
      </c>
      <c r="AB226" s="283">
        <f>'[4]CODE GV'!H217</f>
        <v>0</v>
      </c>
      <c r="AC226" s="283">
        <f>'[4]CODE GV'!I217</f>
        <v>0</v>
      </c>
      <c r="AD226" s="284">
        <f>'[4]CODE GV'!J217</f>
        <v>0</v>
      </c>
      <c r="AE226" s="284">
        <f>'[4]CODE GV'!K217</f>
        <v>0</v>
      </c>
      <c r="AF226" s="284">
        <f>'[4]CODE GV'!L217</f>
        <v>0</v>
      </c>
      <c r="AG226" s="284">
        <f>'[4]CODE GV'!M217</f>
        <v>0</v>
      </c>
      <c r="AH226" s="284">
        <f>'[4]CODE GV'!N217</f>
        <v>0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>
        <f>'[4]CODE GV'!C218</f>
        <v>0</v>
      </c>
      <c r="X227" s="283">
        <f>'[4]CODE GV'!D218</f>
        <v>0</v>
      </c>
      <c r="Y227" s="283">
        <f>'[4]CODE GV'!E218</f>
        <v>0</v>
      </c>
      <c r="Z227" s="283">
        <f>'[4]CODE GV'!F218</f>
        <v>0</v>
      </c>
      <c r="AA227" s="283">
        <f>'[4]CODE GV'!G218</f>
        <v>0</v>
      </c>
      <c r="AB227" s="283">
        <f>'[4]CODE GV'!H218</f>
        <v>0</v>
      </c>
      <c r="AC227" s="283">
        <f>'[4]CODE GV'!I218</f>
        <v>0</v>
      </c>
      <c r="AD227" s="284">
        <f>'[4]CODE GV'!J218</f>
        <v>0</v>
      </c>
      <c r="AE227" s="284">
        <f>'[4]CODE GV'!K218</f>
        <v>0</v>
      </c>
      <c r="AF227" s="284">
        <f>'[4]CODE GV'!L218</f>
        <v>0</v>
      </c>
      <c r="AG227" s="284">
        <f>'[4]CODE GV'!M218</f>
        <v>0</v>
      </c>
      <c r="AH227" s="284">
        <f>'[4]CODE GV'!N218</f>
        <v>0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>
        <f>'[4]CODE GV'!C219</f>
        <v>0</v>
      </c>
      <c r="X228" s="283">
        <f>'[4]CODE GV'!D219</f>
        <v>0</v>
      </c>
      <c r="Y228" s="283">
        <f>'[4]CODE GV'!E219</f>
        <v>0</v>
      </c>
      <c r="Z228" s="283">
        <f>'[4]CODE GV'!F219</f>
        <v>0</v>
      </c>
      <c r="AA228" s="283">
        <f>'[4]CODE GV'!G219</f>
        <v>0</v>
      </c>
      <c r="AB228" s="283">
        <f>'[4]CODE GV'!H219</f>
        <v>0</v>
      </c>
      <c r="AC228" s="283">
        <f>'[4]CODE GV'!I219</f>
        <v>0</v>
      </c>
      <c r="AD228" s="284">
        <f>'[4]CODE GV'!J219</f>
        <v>0</v>
      </c>
      <c r="AE228" s="284">
        <f>'[4]CODE GV'!K219</f>
        <v>0</v>
      </c>
      <c r="AF228" s="284">
        <f>'[4]CODE GV'!L219</f>
        <v>0</v>
      </c>
      <c r="AG228" s="284">
        <f>'[4]CODE GV'!M219</f>
        <v>0</v>
      </c>
      <c r="AH228" s="284">
        <f>'[4]CODE GV'!N219</f>
        <v>0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>
        <f>'[4]CODE GV'!C220</f>
        <v>0</v>
      </c>
      <c r="X229" s="283">
        <f>'[4]CODE GV'!D220</f>
        <v>0</v>
      </c>
      <c r="Y229" s="283">
        <f>'[4]CODE GV'!E220</f>
        <v>0</v>
      </c>
      <c r="Z229" s="283">
        <f>'[4]CODE GV'!F220</f>
        <v>0</v>
      </c>
      <c r="AA229" s="283">
        <f>'[4]CODE GV'!G220</f>
        <v>0</v>
      </c>
      <c r="AB229" s="283">
        <f>'[4]CODE GV'!H220</f>
        <v>0</v>
      </c>
      <c r="AC229" s="283">
        <f>'[4]CODE GV'!I220</f>
        <v>0</v>
      </c>
      <c r="AD229" s="284">
        <f>'[4]CODE GV'!J220</f>
        <v>0</v>
      </c>
      <c r="AE229" s="284">
        <f>'[4]CODE GV'!K220</f>
        <v>0</v>
      </c>
      <c r="AF229" s="284">
        <f>'[4]CODE GV'!L220</f>
        <v>0</v>
      </c>
      <c r="AG229" s="284">
        <f>'[4]CODE GV'!M220</f>
        <v>0</v>
      </c>
      <c r="AH229" s="284">
        <f>'[4]CODE GV'!N220</f>
        <v>0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>
        <f>'[4]CODE GV'!C221</f>
        <v>0</v>
      </c>
      <c r="X230" s="283">
        <f>'[4]CODE GV'!D221</f>
        <v>0</v>
      </c>
      <c r="Y230" s="283">
        <f>'[4]CODE GV'!E221</f>
        <v>0</v>
      </c>
      <c r="Z230" s="283">
        <f>'[4]CODE GV'!F221</f>
        <v>0</v>
      </c>
      <c r="AA230" s="283">
        <f>'[4]CODE GV'!G221</f>
        <v>0</v>
      </c>
      <c r="AB230" s="283">
        <f>'[4]CODE GV'!H221</f>
        <v>0</v>
      </c>
      <c r="AC230" s="283">
        <f>'[4]CODE GV'!I221</f>
        <v>0</v>
      </c>
      <c r="AD230" s="284">
        <f>'[4]CODE GV'!J221</f>
        <v>0</v>
      </c>
      <c r="AE230" s="284">
        <f>'[4]CODE GV'!K221</f>
        <v>0</v>
      </c>
      <c r="AF230" s="284">
        <f>'[4]CODE GV'!L221</f>
        <v>0</v>
      </c>
      <c r="AG230" s="284">
        <f>'[4]CODE GV'!M221</f>
        <v>0</v>
      </c>
      <c r="AH230" s="284">
        <f>'[4]CODE GV'!N221</f>
        <v>0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>
        <f>'[4]CODE GV'!C222</f>
        <v>0</v>
      </c>
      <c r="X231" s="283">
        <f>'[4]CODE GV'!D222</f>
        <v>0</v>
      </c>
      <c r="Y231" s="283">
        <f>'[4]CODE GV'!E222</f>
        <v>0</v>
      </c>
      <c r="Z231" s="283">
        <f>'[4]CODE GV'!F222</f>
        <v>0</v>
      </c>
      <c r="AA231" s="283">
        <f>'[4]CODE GV'!G222</f>
        <v>0</v>
      </c>
      <c r="AB231" s="283">
        <f>'[4]CODE GV'!H222</f>
        <v>0</v>
      </c>
      <c r="AC231" s="283">
        <f>'[4]CODE GV'!I222</f>
        <v>0</v>
      </c>
      <c r="AD231" s="284">
        <f>'[4]CODE GV'!J222</f>
        <v>0</v>
      </c>
      <c r="AE231" s="284">
        <f>'[4]CODE GV'!K222</f>
        <v>0</v>
      </c>
      <c r="AF231" s="284">
        <f>'[4]CODE GV'!L222</f>
        <v>0</v>
      </c>
      <c r="AG231" s="284">
        <f>'[4]CODE GV'!M222</f>
        <v>0</v>
      </c>
      <c r="AH231" s="284">
        <f>'[4]CODE GV'!N222</f>
        <v>0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>
        <f>'[4]CODE GV'!C223</f>
        <v>0</v>
      </c>
      <c r="X232" s="283">
        <f>'[4]CODE GV'!D223</f>
        <v>0</v>
      </c>
      <c r="Y232" s="283">
        <f>'[4]CODE GV'!E223</f>
        <v>0</v>
      </c>
      <c r="Z232" s="283">
        <f>'[4]CODE GV'!F223</f>
        <v>0</v>
      </c>
      <c r="AA232" s="283">
        <f>'[4]CODE GV'!G223</f>
        <v>0</v>
      </c>
      <c r="AB232" s="283">
        <f>'[4]CODE GV'!H223</f>
        <v>0</v>
      </c>
      <c r="AC232" s="283">
        <f>'[4]CODE GV'!I223</f>
        <v>0</v>
      </c>
      <c r="AD232" s="284">
        <f>'[4]CODE GV'!J223</f>
        <v>0</v>
      </c>
      <c r="AE232" s="284">
        <f>'[4]CODE GV'!K223</f>
        <v>0</v>
      </c>
      <c r="AF232" s="284">
        <f>'[4]CODE GV'!L223</f>
        <v>0</v>
      </c>
      <c r="AG232" s="284">
        <f>'[4]CODE GV'!M223</f>
        <v>0</v>
      </c>
      <c r="AH232" s="284">
        <f>'[4]CODE GV'!N223</f>
        <v>0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>
        <f>'[4]CODE GV'!C224</f>
        <v>0</v>
      </c>
      <c r="X233" s="283">
        <f>'[4]CODE GV'!D224</f>
        <v>0</v>
      </c>
      <c r="Y233" s="283">
        <f>'[4]CODE GV'!E224</f>
        <v>0</v>
      </c>
      <c r="Z233" s="283">
        <f>'[4]CODE GV'!F224</f>
        <v>0</v>
      </c>
      <c r="AA233" s="283">
        <f>'[4]CODE GV'!G224</f>
        <v>0</v>
      </c>
      <c r="AB233" s="283">
        <f>'[4]CODE GV'!H224</f>
        <v>0</v>
      </c>
      <c r="AC233" s="283">
        <f>'[4]CODE GV'!I224</f>
        <v>0</v>
      </c>
      <c r="AD233" s="284">
        <f>'[4]CODE GV'!J224</f>
        <v>0</v>
      </c>
      <c r="AE233" s="284">
        <f>'[4]CODE GV'!K224</f>
        <v>0</v>
      </c>
      <c r="AF233" s="284">
        <f>'[4]CODE GV'!L224</f>
        <v>0</v>
      </c>
      <c r="AG233" s="284">
        <f>'[4]CODE GV'!M224</f>
        <v>0</v>
      </c>
      <c r="AH233" s="284">
        <f>'[4]CODE GV'!N224</f>
        <v>0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>
        <f>'[4]CODE GV'!C225</f>
        <v>0</v>
      </c>
      <c r="X234" s="283">
        <f>'[4]CODE GV'!D225</f>
        <v>0</v>
      </c>
      <c r="Y234" s="283">
        <f>'[4]CODE GV'!E225</f>
        <v>0</v>
      </c>
      <c r="Z234" s="283">
        <f>'[4]CODE GV'!F225</f>
        <v>0</v>
      </c>
      <c r="AA234" s="283">
        <f>'[4]CODE GV'!G225</f>
        <v>0</v>
      </c>
      <c r="AB234" s="283">
        <f>'[4]CODE GV'!H225</f>
        <v>0</v>
      </c>
      <c r="AC234" s="283">
        <f>'[4]CODE GV'!I225</f>
        <v>0</v>
      </c>
      <c r="AD234" s="284">
        <f>'[4]CODE GV'!J225</f>
        <v>0</v>
      </c>
      <c r="AE234" s="284">
        <f>'[4]CODE GV'!K225</f>
        <v>0</v>
      </c>
      <c r="AF234" s="284">
        <f>'[4]CODE GV'!L225</f>
        <v>0</v>
      </c>
      <c r="AG234" s="284">
        <f>'[4]CODE GV'!M225</f>
        <v>0</v>
      </c>
      <c r="AH234" s="284">
        <f>'[4]CODE GV'!N225</f>
        <v>0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>
        <f>'[4]CODE GV'!C226</f>
        <v>0</v>
      </c>
      <c r="X235" s="283">
        <f>'[4]CODE GV'!D226</f>
        <v>0</v>
      </c>
      <c r="Y235" s="283">
        <f>'[4]CODE GV'!E226</f>
        <v>0</v>
      </c>
      <c r="Z235" s="283">
        <f>'[4]CODE GV'!F226</f>
        <v>0</v>
      </c>
      <c r="AA235" s="283">
        <f>'[4]CODE GV'!G226</f>
        <v>0</v>
      </c>
      <c r="AB235" s="283">
        <f>'[4]CODE GV'!H226</f>
        <v>0</v>
      </c>
      <c r="AC235" s="283">
        <f>'[4]CODE GV'!I226</f>
        <v>0</v>
      </c>
      <c r="AD235" s="284">
        <f>'[4]CODE GV'!J226</f>
        <v>0</v>
      </c>
      <c r="AE235" s="284">
        <f>'[4]CODE GV'!K226</f>
        <v>0</v>
      </c>
      <c r="AF235" s="284">
        <f>'[4]CODE GV'!L226</f>
        <v>0</v>
      </c>
      <c r="AG235" s="284">
        <f>'[4]CODE GV'!M226</f>
        <v>0</v>
      </c>
      <c r="AH235" s="284">
        <f>'[4]CODE GV'!N226</f>
        <v>0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>
        <f>'[4]CODE GV'!C227</f>
        <v>0</v>
      </c>
      <c r="X236" s="283">
        <f>'[4]CODE GV'!D227</f>
        <v>0</v>
      </c>
      <c r="Y236" s="283">
        <f>'[4]CODE GV'!E227</f>
        <v>0</v>
      </c>
      <c r="Z236" s="283">
        <f>'[4]CODE GV'!F227</f>
        <v>0</v>
      </c>
      <c r="AA236" s="283">
        <f>'[4]CODE GV'!G227</f>
        <v>0</v>
      </c>
      <c r="AB236" s="283">
        <f>'[4]CODE GV'!H227</f>
        <v>0</v>
      </c>
      <c r="AC236" s="283">
        <f>'[4]CODE GV'!I227</f>
        <v>0</v>
      </c>
      <c r="AD236" s="284">
        <f>'[4]CODE GV'!J227</f>
        <v>0</v>
      </c>
      <c r="AE236" s="284">
        <f>'[4]CODE GV'!K227</f>
        <v>0</v>
      </c>
      <c r="AF236" s="284">
        <f>'[4]CODE GV'!L227</f>
        <v>0</v>
      </c>
      <c r="AG236" s="284">
        <f>'[4]CODE GV'!M227</f>
        <v>0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>
        <f>'[4]CODE GV'!K228</f>
        <v>0</v>
      </c>
      <c r="AF237" s="284">
        <f>'[4]CODE GV'!L228</f>
        <v>0</v>
      </c>
      <c r="AG237" s="284">
        <f>'[4]CODE GV'!M228</f>
        <v>0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>
        <f>'[4]CODE GV'!H229</f>
        <v>0</v>
      </c>
      <c r="AC238" s="283" t="str">
        <f>'[4]CODE GV'!I229</f>
        <v>Thạc sỹ</v>
      </c>
      <c r="AD238" s="284" t="str">
        <f>'[4]CODE GV'!J229</f>
        <v>ThS.</v>
      </c>
      <c r="AE238" s="284">
        <f>'[4]CODE GV'!K229</f>
        <v>0</v>
      </c>
      <c r="AF238" s="284">
        <f>'[4]CODE GV'!L229</f>
        <v>0</v>
      </c>
      <c r="AG238" s="284">
        <f>'[4]CODE GV'!M229</f>
        <v>0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>
        <f>'[4]CODE GV'!K230</f>
        <v>0</v>
      </c>
      <c r="AF239" s="284">
        <f>'[4]CODE GV'!L230</f>
        <v>0</v>
      </c>
      <c r="AG239" s="284">
        <f>'[4]CODE GV'!M230</f>
        <v>0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>
        <f>'[4]CODE GV'!H231</f>
        <v>0</v>
      </c>
      <c r="AC240" s="283" t="str">
        <f>'[4]CODE GV'!I231</f>
        <v>Thạc sỹ</v>
      </c>
      <c r="AD240" s="284" t="str">
        <f>'[4]CODE GV'!J231</f>
        <v>ThS.</v>
      </c>
      <c r="AE240" s="284">
        <f>'[4]CODE GV'!K231</f>
        <v>0</v>
      </c>
      <c r="AF240" s="284">
        <f>'[4]CODE GV'!L231</f>
        <v>0</v>
      </c>
      <c r="AG240" s="284">
        <f>'[4]CODE GV'!M231</f>
        <v>0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>
        <f>'[4]CODE GV'!H232</f>
        <v>0</v>
      </c>
      <c r="AC241" s="283" t="str">
        <f>'[4]CODE GV'!I232</f>
        <v>Cử nhân</v>
      </c>
      <c r="AD241" s="284" t="str">
        <f>'[4]CODE GV'!J232</f>
        <v>CN.</v>
      </c>
      <c r="AE241" s="284">
        <f>'[4]CODE GV'!K232</f>
        <v>0</v>
      </c>
      <c r="AF241" s="284">
        <f>'[4]CODE GV'!L232</f>
        <v>0</v>
      </c>
      <c r="AG241" s="284">
        <f>'[4]CODE GV'!M232</f>
        <v>0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>
        <f>'[4]CODE GV'!H233</f>
        <v>0</v>
      </c>
      <c r="AC242" s="283" t="str">
        <f>'[4]CODE GV'!I233</f>
        <v>Cử nhân</v>
      </c>
      <c r="AD242" s="284" t="str">
        <f>'[4]CODE GV'!J233</f>
        <v>CN.</v>
      </c>
      <c r="AE242" s="284">
        <f>'[4]CODE GV'!K233</f>
        <v>0</v>
      </c>
      <c r="AF242" s="284">
        <f>'[4]CODE GV'!L233</f>
        <v>0</v>
      </c>
      <c r="AG242" s="284">
        <f>'[4]CODE GV'!M233</f>
        <v>0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>
        <f>'[4]CODE GV'!H234</f>
        <v>0</v>
      </c>
      <c r="AC243" s="283" t="str">
        <f>'[4]CODE GV'!I234</f>
        <v>Cử nhân</v>
      </c>
      <c r="AD243" s="284" t="str">
        <f>'[4]CODE GV'!J234</f>
        <v>CN.</v>
      </c>
      <c r="AE243" s="284">
        <f>'[4]CODE GV'!K234</f>
        <v>0</v>
      </c>
      <c r="AF243" s="284">
        <f>'[4]CODE GV'!L234</f>
        <v>0</v>
      </c>
      <c r="AG243" s="284">
        <f>'[4]CODE GV'!M234</f>
        <v>0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>
        <f>'[4]CODE GV'!H235</f>
        <v>0</v>
      </c>
      <c r="AC244" s="283" t="str">
        <f>'[4]CODE GV'!I235</f>
        <v>Cử nhân</v>
      </c>
      <c r="AD244" s="284" t="str">
        <f>'[4]CODE GV'!J235</f>
        <v>CN.</v>
      </c>
      <c r="AE244" s="284">
        <f>'[4]CODE GV'!K235</f>
        <v>0</v>
      </c>
      <c r="AF244" s="284">
        <f>'[4]CODE GV'!L235</f>
        <v>0</v>
      </c>
      <c r="AG244" s="284">
        <f>'[4]CODE GV'!M235</f>
        <v>0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>
        <f>'[4]CODE GV'!H236</f>
        <v>0</v>
      </c>
      <c r="AC245" s="283" t="str">
        <f>'[4]CODE GV'!I236</f>
        <v>Cử nhân</v>
      </c>
      <c r="AD245" s="284" t="str">
        <f>'[4]CODE GV'!J236</f>
        <v>KTV</v>
      </c>
      <c r="AE245" s="284">
        <f>'[4]CODE GV'!K236</f>
        <v>0</v>
      </c>
      <c r="AF245" s="284">
        <f>'[4]CODE GV'!L236</f>
        <v>0</v>
      </c>
      <c r="AG245" s="284">
        <f>'[4]CODE GV'!M236</f>
        <v>0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>
        <f>'[4]CODE GV'!H237</f>
        <v>0</v>
      </c>
      <c r="AC246" s="283">
        <f>'[4]CODE GV'!I237</f>
        <v>0</v>
      </c>
      <c r="AD246" s="284">
        <f>'[4]CODE GV'!J237</f>
        <v>0</v>
      </c>
      <c r="AE246" s="284">
        <f>'[4]CODE GV'!K237</f>
        <v>0</v>
      </c>
      <c r="AF246" s="284">
        <f>'[4]CODE GV'!L237</f>
        <v>0</v>
      </c>
      <c r="AG246" s="284">
        <f>'[4]CODE GV'!M237</f>
        <v>0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>
        <f>'[4]CODE GV'!H238</f>
        <v>0</v>
      </c>
      <c r="AC247" s="283">
        <f>'[4]CODE GV'!I238</f>
        <v>0</v>
      </c>
      <c r="AD247" s="284">
        <f>'[4]CODE GV'!J238</f>
        <v>0</v>
      </c>
      <c r="AE247" s="284">
        <f>'[4]CODE GV'!K238</f>
        <v>0</v>
      </c>
      <c r="AF247" s="284">
        <f>'[4]CODE GV'!L238</f>
        <v>0</v>
      </c>
      <c r="AG247" s="284">
        <f>'[4]CODE GV'!M238</f>
        <v>0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>
        <f>'[4]CODE GV'!H239</f>
        <v>0</v>
      </c>
      <c r="AC248" s="283" t="str">
        <f>'[4]CODE GV'!I239</f>
        <v>Thạc sỹ</v>
      </c>
      <c r="AD248" s="284" t="str">
        <f>'[4]CODE GV'!J239</f>
        <v>ThS.</v>
      </c>
      <c r="AE248" s="284">
        <f>'[4]CODE GV'!K239</f>
        <v>0</v>
      </c>
      <c r="AF248" s="284">
        <f>'[4]CODE GV'!L239</f>
        <v>0</v>
      </c>
      <c r="AG248" s="284">
        <f>'[4]CODE GV'!M239</f>
        <v>0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>
        <f>'[4]CODE GV'!K240</f>
        <v>0</v>
      </c>
      <c r="AF249" s="284">
        <f>'[4]CODE GV'!L240</f>
        <v>0</v>
      </c>
      <c r="AG249" s="284">
        <f>'[4]CODE GV'!M240</f>
        <v>0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>
        <f>'[4]CODE GV'!C241</f>
        <v>0</v>
      </c>
      <c r="X250" s="283">
        <f>'[4]CODE GV'!D241</f>
        <v>0</v>
      </c>
      <c r="Y250" s="283">
        <f>'[4]CODE GV'!E241</f>
        <v>0</v>
      </c>
      <c r="Z250" s="283">
        <f>'[4]CODE GV'!F241</f>
        <v>0</v>
      </c>
      <c r="AA250" s="283">
        <f>'[4]CODE GV'!G241</f>
        <v>0</v>
      </c>
      <c r="AB250" s="283">
        <f>'[4]CODE GV'!H241</f>
        <v>0</v>
      </c>
      <c r="AC250" s="283">
        <f>'[4]CODE GV'!I241</f>
        <v>0</v>
      </c>
      <c r="AD250" s="284">
        <f>'[4]CODE GV'!J241</f>
        <v>0</v>
      </c>
      <c r="AE250" s="284">
        <f>'[4]CODE GV'!K241</f>
        <v>0</v>
      </c>
      <c r="AF250" s="284">
        <f>'[4]CODE GV'!L241</f>
        <v>0</v>
      </c>
      <c r="AG250" s="284">
        <f>'[4]CODE GV'!M241</f>
        <v>0</v>
      </c>
      <c r="AH250" s="284">
        <f>'[4]CODE GV'!N241</f>
        <v>0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>
        <f>'[4]CODE GV'!C242</f>
        <v>0</v>
      </c>
      <c r="X251" s="283">
        <f>'[4]CODE GV'!D242</f>
        <v>0</v>
      </c>
      <c r="Y251" s="283">
        <f>'[4]CODE GV'!E242</f>
        <v>0</v>
      </c>
      <c r="Z251" s="283">
        <f>'[4]CODE GV'!F242</f>
        <v>0</v>
      </c>
      <c r="AA251" s="283">
        <f>'[4]CODE GV'!G242</f>
        <v>0</v>
      </c>
      <c r="AB251" s="283">
        <f>'[4]CODE GV'!H242</f>
        <v>0</v>
      </c>
      <c r="AC251" s="283">
        <f>'[4]CODE GV'!I242</f>
        <v>0</v>
      </c>
      <c r="AD251" s="284">
        <f>'[4]CODE GV'!J242</f>
        <v>0</v>
      </c>
      <c r="AE251" s="284">
        <f>'[4]CODE GV'!K242</f>
        <v>0</v>
      </c>
      <c r="AF251" s="284">
        <f>'[4]CODE GV'!L242</f>
        <v>0</v>
      </c>
      <c r="AG251" s="284">
        <f>'[4]CODE GV'!M242</f>
        <v>0</v>
      </c>
      <c r="AH251" s="284">
        <f>'[4]CODE GV'!N242</f>
        <v>0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>
        <f>'[4]CODE GV'!C243</f>
        <v>0</v>
      </c>
      <c r="X252" s="283">
        <f>'[4]CODE GV'!D243</f>
        <v>0</v>
      </c>
      <c r="Y252" s="283">
        <f>'[4]CODE GV'!E243</f>
        <v>0</v>
      </c>
      <c r="Z252" s="283">
        <f>'[4]CODE GV'!F243</f>
        <v>0</v>
      </c>
      <c r="AA252" s="283">
        <f>'[4]CODE GV'!G243</f>
        <v>0</v>
      </c>
      <c r="AB252" s="283">
        <f>'[4]CODE GV'!H243</f>
        <v>0</v>
      </c>
      <c r="AC252" s="283">
        <f>'[4]CODE GV'!I243</f>
        <v>0</v>
      </c>
      <c r="AD252" s="284">
        <f>'[4]CODE GV'!J243</f>
        <v>0</v>
      </c>
      <c r="AE252" s="284">
        <f>'[4]CODE GV'!K243</f>
        <v>0</v>
      </c>
      <c r="AF252" s="284">
        <f>'[4]CODE GV'!L243</f>
        <v>0</v>
      </c>
      <c r="AG252" s="284">
        <f>'[4]CODE GV'!M243</f>
        <v>0</v>
      </c>
      <c r="AH252" s="284">
        <f>'[4]CODE GV'!N243</f>
        <v>0</v>
      </c>
      <c r="AI252" s="282">
        <f>'[5]CODE GV'!O243</f>
        <v>0</v>
      </c>
    </row>
    <row r="253" spans="21:35" ht="15">
      <c r="U253" s="283" t="str">
        <f>'[4]CODE GV'!A244</f>
        <v>TT.BDNV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1</v>
      </c>
      <c r="AB253" s="283">
        <f>'[4]CODE GV'!H244</f>
        <v>0</v>
      </c>
      <c r="AC253" s="283">
        <f>'[4]CODE GV'!I244</f>
        <v>0</v>
      </c>
      <c r="AD253" s="284">
        <f>'[4]CODE GV'!J244</f>
        <v>0</v>
      </c>
      <c r="AE253" s="284">
        <f>'[4]CODE GV'!K244</f>
        <v>0</v>
      </c>
      <c r="AF253" s="284">
        <f>'[4]CODE GV'!L244</f>
        <v>0</v>
      </c>
      <c r="AG253" s="284">
        <f>'[4]CODE GV'!M244</f>
        <v>0</v>
      </c>
      <c r="AH253" s="284" t="str">
        <f>'[4]CODE GV'!N244</f>
        <v>0573.841.989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>
        <f>'[4]CODE GV'!C245</f>
        <v>0</v>
      </c>
      <c r="X254" s="283">
        <f>'[4]CODE GV'!D245</f>
        <v>0</v>
      </c>
      <c r="Y254" s="283">
        <f>'[4]CODE GV'!E245</f>
        <v>0</v>
      </c>
      <c r="Z254" s="283">
        <f>'[4]CODE GV'!F245</f>
        <v>0</v>
      </c>
      <c r="AA254" s="283">
        <f>'[4]CODE GV'!G245</f>
        <v>0</v>
      </c>
      <c r="AB254" s="283">
        <f>'[4]CODE GV'!H245</f>
        <v>0</v>
      </c>
      <c r="AC254" s="283">
        <f>'[4]CODE GV'!I245</f>
        <v>0</v>
      </c>
      <c r="AD254" s="284">
        <f>'[4]CODE GV'!J245</f>
        <v>0</v>
      </c>
      <c r="AE254" s="284">
        <f>'[4]CODE GV'!K245</f>
        <v>0</v>
      </c>
      <c r="AF254" s="284">
        <f>'[4]CODE GV'!L245</f>
        <v>0</v>
      </c>
      <c r="AG254" s="284">
        <f>'[4]CODE GV'!M245</f>
        <v>0</v>
      </c>
      <c r="AH254" s="284">
        <f>'[4]CODE GV'!N245</f>
        <v>0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>
        <f>'[4]CODE GV'!C246</f>
        <v>0</v>
      </c>
      <c r="X255" s="283">
        <f>'[4]CODE GV'!D246</f>
        <v>0</v>
      </c>
      <c r="Y255" s="283">
        <f>'[4]CODE GV'!E246</f>
        <v>0</v>
      </c>
      <c r="Z255" s="283">
        <f>'[4]CODE GV'!F246</f>
        <v>0</v>
      </c>
      <c r="AA255" s="283">
        <f>'[4]CODE GV'!G246</f>
        <v>0</v>
      </c>
      <c r="AB255" s="283">
        <f>'[4]CODE GV'!H246</f>
        <v>0</v>
      </c>
      <c r="AC255" s="283">
        <f>'[4]CODE GV'!I246</f>
        <v>0</v>
      </c>
      <c r="AD255" s="284">
        <f>'[4]CODE GV'!J246</f>
        <v>0</v>
      </c>
      <c r="AE255" s="284">
        <f>'[4]CODE GV'!K246</f>
        <v>0</v>
      </c>
      <c r="AF255" s="284">
        <f>'[4]CODE GV'!L246</f>
        <v>0</v>
      </c>
      <c r="AG255" s="284">
        <f>'[4]CODE GV'!M246</f>
        <v>0</v>
      </c>
      <c r="AH255" s="284">
        <f>'[4]CODE GV'!N246</f>
        <v>0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>
        <f>'[4]CODE GV'!C247</f>
        <v>0</v>
      </c>
      <c r="X256" s="283">
        <f>'[4]CODE GV'!D247</f>
        <v>0</v>
      </c>
      <c r="Y256" s="283">
        <f>'[4]CODE GV'!E247</f>
        <v>0</v>
      </c>
      <c r="Z256" s="283">
        <f>'[4]CODE GV'!F247</f>
        <v>0</v>
      </c>
      <c r="AA256" s="283">
        <f>'[4]CODE GV'!G247</f>
        <v>0</v>
      </c>
      <c r="AB256" s="283">
        <f>'[4]CODE GV'!H247</f>
        <v>0</v>
      </c>
      <c r="AC256" s="283">
        <f>'[4]CODE GV'!I247</f>
        <v>0</v>
      </c>
      <c r="AD256" s="284">
        <f>'[4]CODE GV'!J247</f>
        <v>0</v>
      </c>
      <c r="AE256" s="284">
        <f>'[4]CODE GV'!K247</f>
        <v>0</v>
      </c>
      <c r="AF256" s="284">
        <f>'[4]CODE GV'!L247</f>
        <v>0</v>
      </c>
      <c r="AG256" s="284">
        <f>'[4]CODE GV'!M247</f>
        <v>0</v>
      </c>
      <c r="AH256" s="284">
        <f>'[4]CODE GV'!N247</f>
        <v>0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>
        <f>'[4]CODE GV'!C248</f>
        <v>0</v>
      </c>
      <c r="X257" s="283">
        <f>'[4]CODE GV'!D248</f>
        <v>0</v>
      </c>
      <c r="Y257" s="283">
        <f>'[4]CODE GV'!E248</f>
        <v>0</v>
      </c>
      <c r="Z257" s="283">
        <f>'[4]CODE GV'!F248</f>
        <v>0</v>
      </c>
      <c r="AA257" s="283">
        <f>'[4]CODE GV'!G248</f>
        <v>0</v>
      </c>
      <c r="AB257" s="283">
        <f>'[4]CODE GV'!H248</f>
        <v>0</v>
      </c>
      <c r="AC257" s="283">
        <f>'[4]CODE GV'!I248</f>
        <v>0</v>
      </c>
      <c r="AD257" s="284">
        <f>'[4]CODE GV'!J248</f>
        <v>0</v>
      </c>
      <c r="AE257" s="284">
        <f>'[4]CODE GV'!K248</f>
        <v>0</v>
      </c>
      <c r="AF257" s="284">
        <f>'[4]CODE GV'!L248</f>
        <v>0</v>
      </c>
      <c r="AG257" s="284">
        <f>'[4]CODE GV'!M248</f>
        <v>0</v>
      </c>
      <c r="AH257" s="284">
        <f>'[4]CODE GV'!N248</f>
        <v>0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>
        <f>'[4]CODE GV'!K249</f>
        <v>0</v>
      </c>
      <c r="AF258" s="284">
        <f>'[4]CODE GV'!L249</f>
        <v>0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>
        <f>'[4]CODE GV'!K250</f>
        <v>0</v>
      </c>
      <c r="AF259" s="284">
        <f>'[4]CODE GV'!L250</f>
        <v>0</v>
      </c>
      <c r="AG259" s="284">
        <f>'[4]CODE GV'!M250</f>
        <v>0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>
        <f>'[4]CODE GV'!K251</f>
        <v>0</v>
      </c>
      <c r="AF260" s="284">
        <f>'[4]CODE GV'!L251</f>
        <v>0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>
        <f>'[4]CODE GV'!K252</f>
        <v>0</v>
      </c>
      <c r="AF261" s="284">
        <f>'[4]CODE GV'!L252</f>
        <v>0</v>
      </c>
      <c r="AG261" s="284">
        <f>'[4]CODE GV'!M252</f>
        <v>0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>
        <f>'[4]CODE GV'!K253</f>
        <v>0</v>
      </c>
      <c r="AF262" s="284">
        <f>'[4]CODE GV'!L253</f>
        <v>0</v>
      </c>
      <c r="AG262" s="284">
        <f>'[4]CODE GV'!M253</f>
        <v>0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>
        <f>'[4]CODE GV'!K254</f>
        <v>0</v>
      </c>
      <c r="AF263" s="284">
        <f>'[4]CODE GV'!L254</f>
        <v>0</v>
      </c>
      <c r="AG263" s="284">
        <f>'[4]CODE GV'!M254</f>
        <v>0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>
        <f>'[4]CODE GV'!K255</f>
        <v>0</v>
      </c>
      <c r="AF264" s="284">
        <f>'[4]CODE GV'!L255</f>
        <v>0</v>
      </c>
      <c r="AG264" s="284">
        <f>'[4]CODE GV'!M255</f>
        <v>0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>
        <f>'[4]CODE GV'!K256</f>
        <v>0</v>
      </c>
      <c r="AF265" s="284">
        <f>'[4]CODE GV'!L256</f>
        <v>0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>
        <f>'[4]CODE GV'!K257</f>
        <v>0</v>
      </c>
      <c r="AF266" s="284">
        <f>'[4]CODE GV'!L257</f>
        <v>0</v>
      </c>
      <c r="AG266" s="284">
        <f>'[4]CODE GV'!M257</f>
        <v>0</v>
      </c>
      <c r="AH266" s="284">
        <f>'[4]CODE GV'!N257</f>
        <v>0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>
        <f>'[4]CODE GV'!K258</f>
        <v>0</v>
      </c>
      <c r="AF267" s="284">
        <f>'[4]CODE GV'!L258</f>
        <v>0</v>
      </c>
      <c r="AG267" s="284">
        <f>'[4]CODE GV'!M258</f>
        <v>0</v>
      </c>
      <c r="AH267" s="284">
        <f>'[4]CODE GV'!N258</f>
        <v>0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>
        <f>'[4]CODE GV'!K259</f>
        <v>0</v>
      </c>
      <c r="AF268" s="284" t="str">
        <f>'[4]CODE GV'!L259</f>
        <v>(Đang làm nghiên cứu sinh)</v>
      </c>
      <c r="AG268" s="284">
        <f>'[4]CODE GV'!M259</f>
        <v>0</v>
      </c>
      <c r="AH268" s="284">
        <f>'[4]CODE GV'!N259</f>
        <v>0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>
        <f>'[4]CODE GV'!K260</f>
        <v>0</v>
      </c>
      <c r="AF269" s="284">
        <f>'[4]CODE GV'!L260</f>
        <v>0</v>
      </c>
      <c r="AG269" s="284">
        <f>'[4]CODE GV'!M260</f>
        <v>0</v>
      </c>
      <c r="AH269" s="284">
        <f>'[4]CODE GV'!N260</f>
        <v>0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>
        <f>'[4]CODE GV'!K261</f>
        <v>0</v>
      </c>
      <c r="AF270" s="284" t="str">
        <f>'[4]CODE GV'!L261</f>
        <v>(Đang làm nghiên cứu sinh)</v>
      </c>
      <c r="AG270" s="284">
        <f>'[4]CODE GV'!M261</f>
        <v>0</v>
      </c>
      <c r="AH270" s="284">
        <f>'[4]CODE GV'!N261</f>
        <v>0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>
        <f>'[4]CODE GV'!H262</f>
        <v>0</v>
      </c>
      <c r="AC271" s="283" t="str">
        <f>'[4]CODE GV'!I262</f>
        <v>Thạc sỹ</v>
      </c>
      <c r="AD271" s="284" t="str">
        <f>'[4]CODE GV'!J262</f>
        <v>ThS.</v>
      </c>
      <c r="AE271" s="284">
        <f>'[4]CODE GV'!K262</f>
        <v>0</v>
      </c>
      <c r="AF271" s="284">
        <f>'[4]CODE GV'!L262</f>
        <v>0</v>
      </c>
      <c r="AG271" s="284">
        <f>'[4]CODE GV'!M262</f>
        <v>0</v>
      </c>
      <c r="AH271" s="284">
        <f>'[4]CODE GV'!N262</f>
        <v>0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>
        <f>'[4]CODE GV'!K263</f>
        <v>0</v>
      </c>
      <c r="AF272" s="284">
        <f>'[4]CODE GV'!L263</f>
        <v>0</v>
      </c>
      <c r="AG272" s="284">
        <f>'[4]CODE GV'!M263</f>
        <v>0</v>
      </c>
      <c r="AH272" s="284">
        <f>'[4]CODE GV'!N263</f>
        <v>0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>
        <f>'[4]CODE GV'!K264</f>
        <v>0</v>
      </c>
      <c r="AF273" s="284">
        <f>'[4]CODE GV'!L264</f>
        <v>0</v>
      </c>
      <c r="AG273" s="284">
        <f>'[4]CODE GV'!M264</f>
        <v>0</v>
      </c>
      <c r="AH273" s="284">
        <f>'[4]CODE GV'!N264</f>
        <v>0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>
        <f>'[4]CODE GV'!K265</f>
        <v>0</v>
      </c>
      <c r="AF274" s="284">
        <f>'[4]CODE GV'!L265</f>
        <v>0</v>
      </c>
      <c r="AG274" s="284">
        <f>'[4]CODE GV'!M265</f>
        <v>0</v>
      </c>
      <c r="AH274" s="284">
        <f>'[4]CODE GV'!N265</f>
        <v>0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>
        <f>'[4]CODE GV'!H266</f>
        <v>0</v>
      </c>
      <c r="AC275" s="283" t="str">
        <f>'[4]CODE GV'!I266</f>
        <v>Kỹ sư</v>
      </c>
      <c r="AD275" s="284" t="str">
        <f>'[4]CODE GV'!J266</f>
        <v>KS.</v>
      </c>
      <c r="AE275" s="284">
        <f>'[4]CODE GV'!K266</f>
        <v>0</v>
      </c>
      <c r="AF275" s="284">
        <f>'[4]CODE GV'!L266</f>
        <v>0</v>
      </c>
      <c r="AG275" s="284">
        <f>'[4]CODE GV'!M266</f>
        <v>0</v>
      </c>
      <c r="AH275" s="284">
        <f>'[4]CODE GV'!N266</f>
        <v>0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>
        <f>'[4]CODE GV'!K267</f>
        <v>0</v>
      </c>
      <c r="AF276" s="284">
        <f>'[4]CODE GV'!L267</f>
        <v>0</v>
      </c>
      <c r="AG276" s="284">
        <f>'[4]CODE GV'!M267</f>
        <v>0</v>
      </c>
      <c r="AH276" s="284">
        <f>'[4]CODE GV'!N267</f>
        <v>0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>
        <f>'[4]CODE GV'!K268</f>
        <v>0</v>
      </c>
      <c r="AF277" s="284">
        <f>'[4]CODE GV'!L268</f>
        <v>0</v>
      </c>
      <c r="AG277" s="284">
        <f>'[4]CODE GV'!M268</f>
        <v>0</v>
      </c>
      <c r="AH277" s="284">
        <f>'[4]CODE GV'!N268</f>
        <v>0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>
        <f>'[4]CODE GV'!K269</f>
        <v>0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>
        <f>'[4]CODE GV'!N269</f>
        <v>0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>
        <f>'[4]CODE GV'!K270</f>
        <v>0</v>
      </c>
      <c r="AF279" s="284">
        <f>'[4]CODE GV'!L270</f>
        <v>0</v>
      </c>
      <c r="AG279" s="284">
        <f>'[4]CODE GV'!M270</f>
        <v>0</v>
      </c>
      <c r="AH279" s="284">
        <f>'[4]CODE GV'!N270</f>
        <v>0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>
        <f>'[4]CODE GV'!H271</f>
        <v>0</v>
      </c>
      <c r="AC280" s="283" t="str">
        <f>'[4]CODE GV'!I271</f>
        <v>Thạc sỹ</v>
      </c>
      <c r="AD280" s="284" t="str">
        <f>'[4]CODE GV'!J271</f>
        <v>ThS.</v>
      </c>
      <c r="AE280" s="284">
        <f>'[4]CODE GV'!K271</f>
        <v>0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>
        <f>'[4]CODE GV'!N271</f>
        <v>0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>
        <f>'[4]CODE GV'!C272</f>
        <v>0</v>
      </c>
      <c r="X281" s="283">
        <f>'[4]CODE GV'!D272</f>
        <v>0</v>
      </c>
      <c r="Y281" s="283">
        <f>'[4]CODE GV'!E272</f>
        <v>0</v>
      </c>
      <c r="Z281" s="283">
        <f>'[4]CODE GV'!F272</f>
        <v>0</v>
      </c>
      <c r="AA281" s="283">
        <f>'[4]CODE GV'!G272</f>
        <v>0</v>
      </c>
      <c r="AB281" s="283">
        <f>'[4]CODE GV'!H272</f>
        <v>0</v>
      </c>
      <c r="AC281" s="283">
        <f>'[4]CODE GV'!I272</f>
        <v>0</v>
      </c>
      <c r="AD281" s="284">
        <f>'[4]CODE GV'!J272</f>
        <v>0</v>
      </c>
      <c r="AE281" s="284">
        <f>'[4]CODE GV'!K272</f>
        <v>0</v>
      </c>
      <c r="AF281" s="284">
        <f>'[4]CODE GV'!L272</f>
        <v>0</v>
      </c>
      <c r="AG281" s="284">
        <f>'[4]CODE GV'!M272</f>
        <v>0</v>
      </c>
      <c r="AH281" s="284">
        <f>'[4]CODE GV'!N272</f>
        <v>0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>
        <f>'[4]CODE GV'!C273</f>
        <v>0</v>
      </c>
      <c r="X282" s="283">
        <f>'[4]CODE GV'!D273</f>
        <v>0</v>
      </c>
      <c r="Y282" s="283">
        <f>'[4]CODE GV'!E273</f>
        <v>0</v>
      </c>
      <c r="Z282" s="283">
        <f>'[4]CODE GV'!F273</f>
        <v>0</v>
      </c>
      <c r="AA282" s="283">
        <f>'[4]CODE GV'!G273</f>
        <v>0</v>
      </c>
      <c r="AB282" s="283">
        <f>'[4]CODE GV'!H273</f>
        <v>0</v>
      </c>
      <c r="AC282" s="283">
        <f>'[4]CODE GV'!I273</f>
        <v>0</v>
      </c>
      <c r="AD282" s="284">
        <f>'[4]CODE GV'!J273</f>
        <v>0</v>
      </c>
      <c r="AE282" s="284">
        <f>'[4]CODE GV'!K273</f>
        <v>0</v>
      </c>
      <c r="AF282" s="284">
        <f>'[4]CODE GV'!L273</f>
        <v>0</v>
      </c>
      <c r="AG282" s="284">
        <f>'[4]CODE GV'!M273</f>
        <v>0</v>
      </c>
      <c r="AH282" s="284">
        <f>'[4]CODE GV'!N273</f>
        <v>0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>
        <f>'[4]CODE GV'!C274</f>
        <v>0</v>
      </c>
      <c r="X283" s="283">
        <f>'[4]CODE GV'!D274</f>
        <v>0</v>
      </c>
      <c r="Y283" s="283">
        <f>'[4]CODE GV'!E274</f>
        <v>0</v>
      </c>
      <c r="Z283" s="283">
        <f>'[4]CODE GV'!F274</f>
        <v>0</v>
      </c>
      <c r="AA283" s="283">
        <f>'[4]CODE GV'!G274</f>
        <v>0</v>
      </c>
      <c r="AB283" s="283">
        <f>'[4]CODE GV'!H274</f>
        <v>0</v>
      </c>
      <c r="AC283" s="283">
        <f>'[4]CODE GV'!I274</f>
        <v>0</v>
      </c>
      <c r="AD283" s="284">
        <f>'[4]CODE GV'!J274</f>
        <v>0</v>
      </c>
      <c r="AE283" s="284">
        <f>'[4]CODE GV'!K274</f>
        <v>0</v>
      </c>
      <c r="AF283" s="284">
        <f>'[4]CODE GV'!L274</f>
        <v>0</v>
      </c>
      <c r="AG283" s="284">
        <f>'[4]CODE GV'!M274</f>
        <v>0</v>
      </c>
      <c r="AH283" s="284">
        <f>'[4]CODE GV'!N274</f>
        <v>0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>
        <f>'[4]CODE GV'!C275</f>
        <v>0</v>
      </c>
      <c r="X284" s="283">
        <f>'[4]CODE GV'!D275</f>
        <v>0</v>
      </c>
      <c r="Y284" s="283">
        <f>'[4]CODE GV'!E275</f>
        <v>0</v>
      </c>
      <c r="Z284" s="283">
        <f>'[4]CODE GV'!F275</f>
        <v>0</v>
      </c>
      <c r="AA284" s="283">
        <f>'[4]CODE GV'!G275</f>
        <v>0</v>
      </c>
      <c r="AB284" s="283">
        <f>'[4]CODE GV'!H275</f>
        <v>0</v>
      </c>
      <c r="AC284" s="283">
        <f>'[4]CODE GV'!I275</f>
        <v>0</v>
      </c>
      <c r="AD284" s="284">
        <f>'[4]CODE GV'!J275</f>
        <v>0</v>
      </c>
      <c r="AE284" s="284">
        <f>'[4]CODE GV'!K275</f>
        <v>0</v>
      </c>
      <c r="AF284" s="284">
        <f>'[4]CODE GV'!L275</f>
        <v>0</v>
      </c>
      <c r="AG284" s="284">
        <f>'[4]CODE GV'!M275</f>
        <v>0</v>
      </c>
      <c r="AH284" s="284">
        <f>'[4]CODE GV'!N275</f>
        <v>0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>
        <f>'[4]CODE GV'!C276</f>
        <v>0</v>
      </c>
      <c r="X285" s="283">
        <f>'[4]CODE GV'!D276</f>
        <v>0</v>
      </c>
      <c r="Y285" s="283">
        <f>'[4]CODE GV'!E276</f>
        <v>0</v>
      </c>
      <c r="Z285" s="283">
        <f>'[4]CODE GV'!F276</f>
        <v>0</v>
      </c>
      <c r="AA285" s="283">
        <f>'[4]CODE GV'!G276</f>
        <v>0</v>
      </c>
      <c r="AB285" s="283">
        <f>'[4]CODE GV'!H276</f>
        <v>0</v>
      </c>
      <c r="AC285" s="283">
        <f>'[4]CODE GV'!I276</f>
        <v>0</v>
      </c>
      <c r="AD285" s="284">
        <f>'[4]CODE GV'!J276</f>
        <v>0</v>
      </c>
      <c r="AE285" s="284">
        <f>'[4]CODE GV'!K276</f>
        <v>0</v>
      </c>
      <c r="AF285" s="284">
        <f>'[4]CODE GV'!L276</f>
        <v>0</v>
      </c>
      <c r="AG285" s="284">
        <f>'[4]CODE GV'!M276</f>
        <v>0</v>
      </c>
      <c r="AH285" s="284">
        <f>'[4]CODE GV'!N276</f>
        <v>0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>
        <f>'[4]CODE GV'!C277</f>
        <v>0</v>
      </c>
      <c r="X286" s="283">
        <f>'[4]CODE GV'!D277</f>
        <v>0</v>
      </c>
      <c r="Y286" s="283">
        <f>'[4]CODE GV'!E277</f>
        <v>0</v>
      </c>
      <c r="Z286" s="283">
        <f>'[4]CODE GV'!F277</f>
        <v>0</v>
      </c>
      <c r="AA286" s="283">
        <f>'[4]CODE GV'!G277</f>
        <v>0</v>
      </c>
      <c r="AB286" s="283">
        <f>'[4]CODE GV'!H277</f>
        <v>0</v>
      </c>
      <c r="AC286" s="283">
        <f>'[4]CODE GV'!I277</f>
        <v>0</v>
      </c>
      <c r="AD286" s="284">
        <f>'[4]CODE GV'!J277</f>
        <v>0</v>
      </c>
      <c r="AE286" s="284">
        <f>'[4]CODE GV'!K277</f>
        <v>0</v>
      </c>
      <c r="AF286" s="284">
        <f>'[4]CODE GV'!L277</f>
        <v>0</v>
      </c>
      <c r="AG286" s="284">
        <f>'[4]CODE GV'!M277</f>
        <v>0</v>
      </c>
      <c r="AH286" s="284">
        <f>'[4]CODE GV'!N277</f>
        <v>0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>
        <f>'[4]CODE GV'!C278</f>
        <v>0</v>
      </c>
      <c r="X287" s="283">
        <f>'[4]CODE GV'!D278</f>
        <v>0</v>
      </c>
      <c r="Y287" s="283">
        <f>'[4]CODE GV'!E278</f>
        <v>0</v>
      </c>
      <c r="Z287" s="283">
        <f>'[4]CODE GV'!F278</f>
        <v>0</v>
      </c>
      <c r="AA287" s="283">
        <f>'[4]CODE GV'!G278</f>
        <v>0</v>
      </c>
      <c r="AB287" s="283">
        <f>'[4]CODE GV'!H278</f>
        <v>0</v>
      </c>
      <c r="AC287" s="283">
        <f>'[4]CODE GV'!I278</f>
        <v>0</v>
      </c>
      <c r="AD287" s="284">
        <f>'[4]CODE GV'!J278</f>
        <v>0</v>
      </c>
      <c r="AE287" s="284">
        <f>'[4]CODE GV'!K278</f>
        <v>0</v>
      </c>
      <c r="AF287" s="284">
        <f>'[4]CODE GV'!L278</f>
        <v>0</v>
      </c>
      <c r="AG287" s="284">
        <f>'[4]CODE GV'!M278</f>
        <v>0</v>
      </c>
      <c r="AH287" s="284">
        <f>'[4]CODE GV'!N278</f>
        <v>0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>
        <f>'[4]CODE GV'!C279</f>
        <v>0</v>
      </c>
      <c r="X288" s="283">
        <f>'[4]CODE GV'!D279</f>
        <v>0</v>
      </c>
      <c r="Y288" s="283">
        <f>'[4]CODE GV'!E279</f>
        <v>0</v>
      </c>
      <c r="Z288" s="283">
        <f>'[4]CODE GV'!F279</f>
        <v>0</v>
      </c>
      <c r="AA288" s="283">
        <f>'[4]CODE GV'!G279</f>
        <v>0</v>
      </c>
      <c r="AB288" s="283">
        <f>'[4]CODE GV'!H279</f>
        <v>0</v>
      </c>
      <c r="AC288" s="283">
        <f>'[4]CODE GV'!I279</f>
        <v>0</v>
      </c>
      <c r="AD288" s="284">
        <f>'[4]CODE GV'!J279</f>
        <v>0</v>
      </c>
      <c r="AE288" s="284">
        <f>'[4]CODE GV'!K279</f>
        <v>0</v>
      </c>
      <c r="AF288" s="284">
        <f>'[4]CODE GV'!L279</f>
        <v>0</v>
      </c>
      <c r="AG288" s="284">
        <f>'[4]CODE GV'!M279</f>
        <v>0</v>
      </c>
      <c r="AH288" s="284">
        <f>'[4]CODE GV'!N279</f>
        <v>0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>
        <f>'[4]CODE GV'!H280</f>
        <v>0</v>
      </c>
      <c r="AC289" s="283" t="str">
        <f>'[4]CODE GV'!I280</f>
        <v>Thạc sỹ</v>
      </c>
      <c r="AD289" s="284" t="str">
        <f>'[4]CODE GV'!J280</f>
        <v>ThS.</v>
      </c>
      <c r="AE289" s="284">
        <f>'[4]CODE GV'!K280</f>
        <v>0</v>
      </c>
      <c r="AF289" s="284">
        <f>'[4]CODE GV'!L280</f>
        <v>0</v>
      </c>
      <c r="AG289" s="284">
        <f>'[4]CODE GV'!M280</f>
        <v>0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>
        <f>'[4]CODE GV'!H281</f>
        <v>0</v>
      </c>
      <c r="AC290" s="283" t="str">
        <f>'[4]CODE GV'!I281</f>
        <v>Thạc sỹ</v>
      </c>
      <c r="AD290" s="284" t="str">
        <f>'[4]CODE GV'!J281</f>
        <v>ThS.</v>
      </c>
      <c r="AE290" s="284">
        <f>'[4]CODE GV'!K281</f>
        <v>0</v>
      </c>
      <c r="AF290" s="284">
        <f>'[4]CODE GV'!L281</f>
        <v>0</v>
      </c>
      <c r="AG290" s="284">
        <f>'[4]CODE GV'!M281</f>
        <v>0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>
        <f>'[4]CODE GV'!H282</f>
        <v>0</v>
      </c>
      <c r="AC291" s="283" t="str">
        <f>'[4]CODE GV'!I282</f>
        <v>Thạc sỹ</v>
      </c>
      <c r="AD291" s="284" t="str">
        <f>'[4]CODE GV'!J282</f>
        <v>ThS.</v>
      </c>
      <c r="AE291" s="284">
        <f>'[4]CODE GV'!K282</f>
        <v>0</v>
      </c>
      <c r="AF291" s="284" t="str">
        <f>'[4]CODE GV'!L282</f>
        <v>(Đang làm nghiên cứu sinh)</v>
      </c>
      <c r="AG291" s="284">
        <f>'[4]CODE GV'!M282</f>
        <v>0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>
        <f>'[4]CODE GV'!H283</f>
        <v>0</v>
      </c>
      <c r="AC292" s="283" t="str">
        <f>'[4]CODE GV'!I283</f>
        <v>Cử nhân</v>
      </c>
      <c r="AD292" s="284" t="str">
        <f>'[4]CODE GV'!J283</f>
        <v>CN.</v>
      </c>
      <c r="AE292" s="284">
        <f>'[4]CODE GV'!K283</f>
        <v>0</v>
      </c>
      <c r="AF292" s="284">
        <f>'[4]CODE GV'!L283</f>
        <v>0</v>
      </c>
      <c r="AG292" s="284">
        <f>'[4]CODE GV'!M283</f>
        <v>0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>
        <f>'[4]CODE GV'!H284</f>
        <v>0</v>
      </c>
      <c r="AC293" s="283" t="str">
        <f>'[4]CODE GV'!I284</f>
        <v>Thạc sỹ</v>
      </c>
      <c r="AD293" s="284" t="str">
        <f>'[4]CODE GV'!J284</f>
        <v>ThS.</v>
      </c>
      <c r="AE293" s="284">
        <f>'[4]CODE GV'!K284</f>
        <v>0</v>
      </c>
      <c r="AF293" s="284">
        <f>'[4]CODE GV'!L284</f>
        <v>0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>
        <f>'[4]CODE GV'!H285</f>
        <v>0</v>
      </c>
      <c r="AC294" s="283" t="str">
        <f>'[4]CODE GV'!I285</f>
        <v>Kỹ sư</v>
      </c>
      <c r="AD294" s="284" t="str">
        <f>'[4]CODE GV'!J285</f>
        <v>KS.</v>
      </c>
      <c r="AE294" s="284">
        <f>'[4]CODE GV'!K285</f>
        <v>0</v>
      </c>
      <c r="AF294" s="284">
        <f>'[4]CODE GV'!L285</f>
        <v>0</v>
      </c>
      <c r="AG294" s="284">
        <f>'[4]CODE GV'!M285</f>
        <v>0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>
        <f>'[4]CODE GV'!H286</f>
        <v>0</v>
      </c>
      <c r="AC295" s="283" t="str">
        <f>'[4]CODE GV'!I286</f>
        <v>Kỹ sư</v>
      </c>
      <c r="AD295" s="284" t="str">
        <f>'[4]CODE GV'!J286</f>
        <v>KS.</v>
      </c>
      <c r="AE295" s="284">
        <f>'[4]CODE GV'!K286</f>
        <v>0</v>
      </c>
      <c r="AF295" s="284">
        <f>'[4]CODE GV'!L286</f>
        <v>0</v>
      </c>
      <c r="AG295" s="284">
        <f>'[4]CODE GV'!M286</f>
        <v>0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>
        <f>'[4]CODE GV'!H287</f>
        <v>0</v>
      </c>
      <c r="AC296" s="283" t="str">
        <f>'[4]CODE GV'!I287</f>
        <v>Kỹ sư</v>
      </c>
      <c r="AD296" s="284" t="str">
        <f>'[4]CODE GV'!J287</f>
        <v>KS.</v>
      </c>
      <c r="AE296" s="284">
        <f>'[4]CODE GV'!K287</f>
        <v>0</v>
      </c>
      <c r="AF296" s="284">
        <f>'[4]CODE GV'!L287</f>
        <v>0</v>
      </c>
      <c r="AG296" s="284">
        <f>'[4]CODE GV'!M287</f>
        <v>0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>
        <f>'[4]CODE GV'!H288</f>
        <v>0</v>
      </c>
      <c r="AC297" s="283" t="str">
        <f>'[4]CODE GV'!I288</f>
        <v>Cử nhân</v>
      </c>
      <c r="AD297" s="284" t="str">
        <f>'[4]CODE GV'!J288</f>
        <v>CN.</v>
      </c>
      <c r="AE297" s="284">
        <f>'[4]CODE GV'!K288</f>
        <v>0</v>
      </c>
      <c r="AF297" s="284">
        <f>'[4]CODE GV'!L288</f>
        <v>0</v>
      </c>
      <c r="AG297" s="284">
        <f>'[4]CODE GV'!M288</f>
        <v>0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>
        <f>'[4]CODE GV'!H289</f>
        <v>0</v>
      </c>
      <c r="AC298" s="283" t="str">
        <f>'[4]CODE GV'!I289</f>
        <v>Kỹ sư</v>
      </c>
      <c r="AD298" s="284" t="str">
        <f>'[4]CODE GV'!J289</f>
        <v>KS.</v>
      </c>
      <c r="AE298" s="284">
        <f>'[4]CODE GV'!K289</f>
        <v>0</v>
      </c>
      <c r="AF298" s="284">
        <f>'[4]CODE GV'!L289</f>
        <v>0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>
        <f>'[4]CODE GV'!H290</f>
        <v>0</v>
      </c>
      <c r="AC299" s="283" t="str">
        <f>'[4]CODE GV'!I290</f>
        <v>Thạc sỹ</v>
      </c>
      <c r="AD299" s="284" t="str">
        <f>'[4]CODE GV'!J290</f>
        <v>ThS.</v>
      </c>
      <c r="AE299" s="284">
        <f>'[4]CODE GV'!K290</f>
        <v>0</v>
      </c>
      <c r="AF299" s="284">
        <f>'[4]CODE GV'!L290</f>
        <v>0</v>
      </c>
      <c r="AG299" s="284">
        <f>'[4]CODE GV'!M290</f>
        <v>0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>
        <f>'[4]CODE GV'!H291</f>
        <v>0</v>
      </c>
      <c r="AC300" s="283" t="str">
        <f>'[4]CODE GV'!I291</f>
        <v>Thạc sỹ</v>
      </c>
      <c r="AD300" s="284" t="str">
        <f>'[4]CODE GV'!J291</f>
        <v>ThS.</v>
      </c>
      <c r="AE300" s="284">
        <f>'[4]CODE GV'!K291</f>
        <v>0</v>
      </c>
      <c r="AF300" s="284">
        <f>'[4]CODE GV'!L291</f>
        <v>0</v>
      </c>
      <c r="AG300" s="284">
        <f>'[4]CODE GV'!M291</f>
        <v>0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>
        <f>'[4]CODE GV'!C292</f>
        <v>0</v>
      </c>
      <c r="X301" s="283">
        <f>'[4]CODE GV'!D292</f>
        <v>0</v>
      </c>
      <c r="Y301" s="283">
        <f>'[4]CODE GV'!E292</f>
        <v>0</v>
      </c>
      <c r="Z301" s="283">
        <f>'[4]CODE GV'!F292</f>
        <v>0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>
        <f>'[4]CODE GV'!K292</f>
        <v>0</v>
      </c>
      <c r="AF301" s="284">
        <f>'[4]CODE GV'!L292</f>
        <v>0</v>
      </c>
      <c r="AG301" s="284">
        <f>'[4]CODE GV'!M292</f>
        <v>0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>
        <f>'[4]CODE GV'!C293</f>
        <v>0</v>
      </c>
      <c r="X302" s="283">
        <f>'[4]CODE GV'!D293</f>
        <v>0</v>
      </c>
      <c r="Y302" s="283">
        <f>'[4]CODE GV'!E293</f>
        <v>0</v>
      </c>
      <c r="Z302" s="283">
        <f>'[4]CODE GV'!F293</f>
        <v>0</v>
      </c>
      <c r="AA302" s="283">
        <f>'[4]CODE GV'!G293</f>
        <v>0</v>
      </c>
      <c r="AB302" s="283">
        <f>'[4]CODE GV'!H293</f>
        <v>0</v>
      </c>
      <c r="AC302" s="283">
        <f>'[4]CODE GV'!I293</f>
        <v>0</v>
      </c>
      <c r="AD302" s="284">
        <f>'[4]CODE GV'!J293</f>
        <v>0</v>
      </c>
      <c r="AE302" s="284">
        <f>'[4]CODE GV'!K293</f>
        <v>0</v>
      </c>
      <c r="AF302" s="284">
        <f>'[4]CODE GV'!L293</f>
        <v>0</v>
      </c>
      <c r="AG302" s="284">
        <f>'[4]CODE GV'!M293</f>
        <v>0</v>
      </c>
      <c r="AH302" s="284">
        <f>'[4]CODE GV'!N293</f>
        <v>0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>
        <f>'[4]CODE GV'!C294</f>
        <v>0</v>
      </c>
      <c r="X303" s="283">
        <f>'[4]CODE GV'!D294</f>
        <v>0</v>
      </c>
      <c r="Y303" s="283">
        <f>'[4]CODE GV'!E294</f>
        <v>0</v>
      </c>
      <c r="Z303" s="283">
        <f>'[4]CODE GV'!F294</f>
        <v>0</v>
      </c>
      <c r="AA303" s="283">
        <f>'[4]CODE GV'!G294</f>
        <v>0</v>
      </c>
      <c r="AB303" s="283">
        <f>'[4]CODE GV'!H294</f>
        <v>0</v>
      </c>
      <c r="AC303" s="283">
        <f>'[4]CODE GV'!I294</f>
        <v>0</v>
      </c>
      <c r="AD303" s="284">
        <f>'[4]CODE GV'!J294</f>
        <v>0</v>
      </c>
      <c r="AE303" s="284">
        <f>'[4]CODE GV'!K294</f>
        <v>0</v>
      </c>
      <c r="AF303" s="284">
        <f>'[4]CODE GV'!L294</f>
        <v>0</v>
      </c>
      <c r="AG303" s="284">
        <f>'[4]CODE GV'!M294</f>
        <v>0</v>
      </c>
      <c r="AH303" s="284">
        <f>'[4]CODE GV'!N294</f>
        <v>0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>
        <f>'[4]CODE GV'!C295</f>
        <v>0</v>
      </c>
      <c r="X304" s="283">
        <f>'[4]CODE GV'!D295</f>
        <v>0</v>
      </c>
      <c r="Y304" s="283">
        <f>'[4]CODE GV'!E295</f>
        <v>0</v>
      </c>
      <c r="Z304" s="283">
        <f>'[4]CODE GV'!F295</f>
        <v>0</v>
      </c>
      <c r="AA304" s="283">
        <f>'[4]CODE GV'!G295</f>
        <v>0</v>
      </c>
      <c r="AB304" s="283">
        <f>'[4]CODE GV'!H295</f>
        <v>0</v>
      </c>
      <c r="AC304" s="283">
        <f>'[4]CODE GV'!I295</f>
        <v>0</v>
      </c>
      <c r="AD304" s="284">
        <f>'[4]CODE GV'!J295</f>
        <v>0</v>
      </c>
      <c r="AE304" s="284">
        <f>'[4]CODE GV'!K295</f>
        <v>0</v>
      </c>
      <c r="AF304" s="284">
        <f>'[4]CODE GV'!L295</f>
        <v>0</v>
      </c>
      <c r="AG304" s="284">
        <f>'[4]CODE GV'!M295</f>
        <v>0</v>
      </c>
      <c r="AH304" s="284">
        <f>'[4]CODE GV'!N295</f>
        <v>0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>
        <f>'[4]CODE GV'!C296</f>
        <v>0</v>
      </c>
      <c r="X305" s="283">
        <f>'[4]CODE GV'!D296</f>
        <v>0</v>
      </c>
      <c r="Y305" s="283">
        <f>'[4]CODE GV'!E296</f>
        <v>0</v>
      </c>
      <c r="Z305" s="283">
        <f>'[4]CODE GV'!F296</f>
        <v>0</v>
      </c>
      <c r="AA305" s="283">
        <f>'[4]CODE GV'!G296</f>
        <v>0</v>
      </c>
      <c r="AB305" s="283">
        <f>'[4]CODE GV'!H296</f>
        <v>0</v>
      </c>
      <c r="AC305" s="283">
        <f>'[4]CODE GV'!I296</f>
        <v>0</v>
      </c>
      <c r="AD305" s="284">
        <f>'[4]CODE GV'!J296</f>
        <v>0</v>
      </c>
      <c r="AE305" s="284">
        <f>'[4]CODE GV'!K296</f>
        <v>0</v>
      </c>
      <c r="AF305" s="284">
        <f>'[4]CODE GV'!L296</f>
        <v>0</v>
      </c>
      <c r="AG305" s="284">
        <f>'[4]CODE GV'!M296</f>
        <v>0</v>
      </c>
      <c r="AH305" s="284">
        <f>'[4]CODE GV'!N296</f>
        <v>0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>
        <f>'[4]CODE GV'!C297</f>
        <v>0</v>
      </c>
      <c r="X306" s="283">
        <f>'[4]CODE GV'!D297</f>
        <v>0</v>
      </c>
      <c r="Y306" s="283">
        <f>'[4]CODE GV'!E297</f>
        <v>0</v>
      </c>
      <c r="Z306" s="283">
        <f>'[4]CODE GV'!F297</f>
        <v>0</v>
      </c>
      <c r="AA306" s="283">
        <f>'[4]CODE GV'!G297</f>
        <v>0</v>
      </c>
      <c r="AB306" s="283">
        <f>'[4]CODE GV'!H297</f>
        <v>0</v>
      </c>
      <c r="AC306" s="283">
        <f>'[4]CODE GV'!I297</f>
        <v>0</v>
      </c>
      <c r="AD306" s="284">
        <f>'[4]CODE GV'!J297</f>
        <v>0</v>
      </c>
      <c r="AE306" s="284">
        <f>'[4]CODE GV'!K297</f>
        <v>0</v>
      </c>
      <c r="AF306" s="284">
        <f>'[4]CODE GV'!L297</f>
        <v>0</v>
      </c>
      <c r="AG306" s="284">
        <f>'[4]CODE GV'!M297</f>
        <v>0</v>
      </c>
      <c r="AH306" s="284">
        <f>'[4]CODE GV'!N297</f>
        <v>0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>
        <f>'[4]CODE GV'!C298</f>
        <v>0</v>
      </c>
      <c r="X307" s="283">
        <f>'[4]CODE GV'!D298</f>
        <v>0</v>
      </c>
      <c r="Y307" s="283">
        <f>'[4]CODE GV'!E298</f>
        <v>0</v>
      </c>
      <c r="Z307" s="283">
        <f>'[4]CODE GV'!F298</f>
        <v>0</v>
      </c>
      <c r="AA307" s="283">
        <f>'[4]CODE GV'!G298</f>
        <v>0</v>
      </c>
      <c r="AB307" s="283">
        <f>'[4]CODE GV'!H298</f>
        <v>0</v>
      </c>
      <c r="AC307" s="283">
        <f>'[4]CODE GV'!I298</f>
        <v>0</v>
      </c>
      <c r="AD307" s="284">
        <f>'[4]CODE GV'!J298</f>
        <v>0</v>
      </c>
      <c r="AE307" s="284">
        <f>'[4]CODE GV'!K298</f>
        <v>0</v>
      </c>
      <c r="AF307" s="284">
        <f>'[4]CODE GV'!L298</f>
        <v>0</v>
      </c>
      <c r="AG307" s="284">
        <f>'[4]CODE GV'!M298</f>
        <v>0</v>
      </c>
      <c r="AH307" s="284">
        <f>'[4]CODE GV'!N298</f>
        <v>0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>
        <f>'[4]CODE GV'!C299</f>
        <v>0</v>
      </c>
      <c r="X308" s="283">
        <f>'[4]CODE GV'!D299</f>
        <v>0</v>
      </c>
      <c r="Y308" s="283">
        <f>'[4]CODE GV'!E299</f>
        <v>0</v>
      </c>
      <c r="Z308" s="283">
        <f>'[4]CODE GV'!F299</f>
        <v>0</v>
      </c>
      <c r="AA308" s="283">
        <f>'[4]CODE GV'!G299</f>
        <v>0</v>
      </c>
      <c r="AB308" s="283">
        <f>'[4]CODE GV'!H299</f>
        <v>0</v>
      </c>
      <c r="AC308" s="283">
        <f>'[4]CODE GV'!I299</f>
        <v>0</v>
      </c>
      <c r="AD308" s="284">
        <f>'[4]CODE GV'!J299</f>
        <v>0</v>
      </c>
      <c r="AE308" s="284">
        <f>'[4]CODE GV'!K299</f>
        <v>0</v>
      </c>
      <c r="AF308" s="284">
        <f>'[4]CODE GV'!L299</f>
        <v>0</v>
      </c>
      <c r="AG308" s="284">
        <f>'[4]CODE GV'!M299</f>
        <v>0</v>
      </c>
      <c r="AH308" s="284">
        <f>'[4]CODE GV'!N299</f>
        <v>0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>
        <f>'[4]CODE GV'!C300</f>
        <v>0</v>
      </c>
      <c r="X309" s="283">
        <f>'[4]CODE GV'!D300</f>
        <v>0</v>
      </c>
      <c r="Y309" s="283">
        <f>'[4]CODE GV'!E300</f>
        <v>0</v>
      </c>
      <c r="Z309" s="283">
        <f>'[4]CODE GV'!F300</f>
        <v>0</v>
      </c>
      <c r="AA309" s="283">
        <f>'[4]CODE GV'!G300</f>
        <v>0</v>
      </c>
      <c r="AB309" s="283">
        <f>'[4]CODE GV'!H300</f>
        <v>0</v>
      </c>
      <c r="AC309" s="283">
        <f>'[4]CODE GV'!I300</f>
        <v>0</v>
      </c>
      <c r="AD309" s="284">
        <f>'[4]CODE GV'!J300</f>
        <v>0</v>
      </c>
      <c r="AE309" s="284">
        <f>'[4]CODE GV'!K300</f>
        <v>0</v>
      </c>
      <c r="AF309" s="284">
        <f>'[4]CODE GV'!L300</f>
        <v>0</v>
      </c>
      <c r="AG309" s="284">
        <f>'[4]CODE GV'!M300</f>
        <v>0</v>
      </c>
      <c r="AH309" s="284">
        <f>'[4]CODE GV'!N300</f>
        <v>0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>
        <f>'[4]CODE GV'!C301</f>
        <v>0</v>
      </c>
      <c r="X310" s="283">
        <f>'[4]CODE GV'!D301</f>
        <v>0</v>
      </c>
      <c r="Y310" s="283">
        <f>'[4]CODE GV'!E301</f>
        <v>0</v>
      </c>
      <c r="Z310" s="283">
        <f>'[4]CODE GV'!F301</f>
        <v>0</v>
      </c>
      <c r="AA310" s="283">
        <f>'[4]CODE GV'!G301</f>
        <v>0</v>
      </c>
      <c r="AB310" s="283">
        <f>'[4]CODE GV'!H301</f>
        <v>0</v>
      </c>
      <c r="AC310" s="283">
        <f>'[4]CODE GV'!I301</f>
        <v>0</v>
      </c>
      <c r="AD310" s="284">
        <f>'[4]CODE GV'!J301</f>
        <v>0</v>
      </c>
      <c r="AE310" s="284">
        <f>'[4]CODE GV'!K301</f>
        <v>0</v>
      </c>
      <c r="AF310" s="284">
        <f>'[4]CODE GV'!L301</f>
        <v>0</v>
      </c>
      <c r="AG310" s="284">
        <f>'[4]CODE GV'!M301</f>
        <v>0</v>
      </c>
      <c r="AH310" s="284">
        <f>'[4]CODE GV'!N301</f>
        <v>0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>
        <f>'[4]CODE GV'!C302</f>
        <v>0</v>
      </c>
      <c r="X311" s="283">
        <f>'[4]CODE GV'!D302</f>
        <v>0</v>
      </c>
      <c r="Y311" s="283">
        <f>'[4]CODE GV'!E302</f>
        <v>0</v>
      </c>
      <c r="Z311" s="283">
        <f>'[4]CODE GV'!F302</f>
        <v>0</v>
      </c>
      <c r="AA311" s="283">
        <f>'[4]CODE GV'!G302</f>
        <v>0</v>
      </c>
      <c r="AB311" s="283">
        <f>'[4]CODE GV'!H302</f>
        <v>0</v>
      </c>
      <c r="AC311" s="283">
        <f>'[4]CODE GV'!I302</f>
        <v>0</v>
      </c>
      <c r="AD311" s="284">
        <f>'[4]CODE GV'!J302</f>
        <v>0</v>
      </c>
      <c r="AE311" s="284">
        <f>'[4]CODE GV'!K302</f>
        <v>0</v>
      </c>
      <c r="AF311" s="284">
        <f>'[4]CODE GV'!L302</f>
        <v>0</v>
      </c>
      <c r="AG311" s="284">
        <f>'[4]CODE GV'!M302</f>
        <v>0</v>
      </c>
      <c r="AH311" s="284">
        <f>'[4]CODE GV'!N302</f>
        <v>0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>
        <f>'[4]CODE GV'!C303</f>
        <v>0</v>
      </c>
      <c r="X312" s="283">
        <f>'[4]CODE GV'!D303</f>
        <v>0</v>
      </c>
      <c r="Y312" s="283">
        <f>'[4]CODE GV'!E303</f>
        <v>0</v>
      </c>
      <c r="Z312" s="283">
        <f>'[4]CODE GV'!F303</f>
        <v>0</v>
      </c>
      <c r="AA312" s="283">
        <f>'[4]CODE GV'!G303</f>
        <v>0</v>
      </c>
      <c r="AB312" s="283">
        <f>'[4]CODE GV'!H303</f>
        <v>0</v>
      </c>
      <c r="AC312" s="283">
        <f>'[4]CODE GV'!I303</f>
        <v>0</v>
      </c>
      <c r="AD312" s="284">
        <f>'[4]CODE GV'!J303</f>
        <v>0</v>
      </c>
      <c r="AE312" s="284">
        <f>'[4]CODE GV'!K303</f>
        <v>0</v>
      </c>
      <c r="AF312" s="284">
        <f>'[4]CODE GV'!L303</f>
        <v>0</v>
      </c>
      <c r="AG312" s="284">
        <f>'[4]CODE GV'!M303</f>
        <v>0</v>
      </c>
      <c r="AH312" s="284">
        <f>'[4]CODE GV'!N303</f>
        <v>0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>
        <f>'[4]CODE GV'!C304</f>
        <v>0</v>
      </c>
      <c r="X313" s="283">
        <f>'[4]CODE GV'!D304</f>
        <v>0</v>
      </c>
      <c r="Y313" s="283">
        <f>'[4]CODE GV'!E304</f>
        <v>0</v>
      </c>
      <c r="Z313" s="283">
        <f>'[4]CODE GV'!F304</f>
        <v>0</v>
      </c>
      <c r="AA313" s="283">
        <f>'[4]CODE GV'!G304</f>
        <v>0</v>
      </c>
      <c r="AB313" s="283">
        <f>'[4]CODE GV'!H304</f>
        <v>0</v>
      </c>
      <c r="AC313" s="283">
        <f>'[4]CODE GV'!I304</f>
        <v>0</v>
      </c>
      <c r="AD313" s="284">
        <f>'[4]CODE GV'!J304</f>
        <v>0</v>
      </c>
      <c r="AE313" s="284">
        <f>'[4]CODE GV'!K304</f>
        <v>0</v>
      </c>
      <c r="AF313" s="284">
        <f>'[4]CODE GV'!L304</f>
        <v>0</v>
      </c>
      <c r="AG313" s="284">
        <f>'[4]CODE GV'!M304</f>
        <v>0</v>
      </c>
      <c r="AH313" s="284">
        <f>'[4]CODE GV'!N304</f>
        <v>0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>
        <f>'[4]CODE GV'!C305</f>
        <v>0</v>
      </c>
      <c r="X314" s="283">
        <f>'[4]CODE GV'!D305</f>
        <v>0</v>
      </c>
      <c r="Y314" s="283">
        <f>'[4]CODE GV'!E305</f>
        <v>0</v>
      </c>
      <c r="Z314" s="283">
        <f>'[4]CODE GV'!F305</f>
        <v>0</v>
      </c>
      <c r="AA314" s="283">
        <f>'[4]CODE GV'!G305</f>
        <v>0</v>
      </c>
      <c r="AB314" s="283">
        <f>'[4]CODE GV'!H305</f>
        <v>0</v>
      </c>
      <c r="AC314" s="283">
        <f>'[4]CODE GV'!I305</f>
        <v>0</v>
      </c>
      <c r="AD314" s="284">
        <f>'[4]CODE GV'!J305</f>
        <v>0</v>
      </c>
      <c r="AE314" s="284">
        <f>'[4]CODE GV'!K305</f>
        <v>0</v>
      </c>
      <c r="AF314" s="284">
        <f>'[4]CODE GV'!L305</f>
        <v>0</v>
      </c>
      <c r="AG314" s="284">
        <f>'[4]CODE GV'!M305</f>
        <v>0</v>
      </c>
      <c r="AH314" s="284">
        <f>'[4]CODE GV'!N305</f>
        <v>0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>
        <f>'[4]CODE GV'!C306</f>
        <v>0</v>
      </c>
      <c r="X315" s="283">
        <f>'[4]CODE GV'!D306</f>
        <v>0</v>
      </c>
      <c r="Y315" s="283">
        <f>'[4]CODE GV'!E306</f>
        <v>0</v>
      </c>
      <c r="Z315" s="283">
        <f>'[4]CODE GV'!F306</f>
        <v>0</v>
      </c>
      <c r="AA315" s="283">
        <f>'[4]CODE GV'!G306</f>
        <v>0</v>
      </c>
      <c r="AB315" s="283">
        <f>'[4]CODE GV'!H306</f>
        <v>0</v>
      </c>
      <c r="AC315" s="283">
        <f>'[4]CODE GV'!I306</f>
        <v>0</v>
      </c>
      <c r="AD315" s="284">
        <f>'[4]CODE GV'!J306</f>
        <v>0</v>
      </c>
      <c r="AE315" s="284">
        <f>'[4]CODE GV'!K306</f>
        <v>0</v>
      </c>
      <c r="AF315" s="284">
        <f>'[4]CODE GV'!L306</f>
        <v>0</v>
      </c>
      <c r="AG315" s="284">
        <f>'[4]CODE GV'!M306</f>
        <v>0</v>
      </c>
      <c r="AH315" s="284">
        <f>'[4]CODE GV'!N306</f>
        <v>0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>
        <f>'[4]CODE GV'!C307</f>
        <v>0</v>
      </c>
      <c r="X316" s="283">
        <f>'[4]CODE GV'!D307</f>
        <v>0</v>
      </c>
      <c r="Y316" s="283">
        <f>'[4]CODE GV'!E307</f>
        <v>0</v>
      </c>
      <c r="Z316" s="283">
        <f>'[4]CODE GV'!F307</f>
        <v>0</v>
      </c>
      <c r="AA316" s="283">
        <f>'[4]CODE GV'!G307</f>
        <v>0</v>
      </c>
      <c r="AB316" s="283">
        <f>'[4]CODE GV'!H307</f>
        <v>0</v>
      </c>
      <c r="AC316" s="283">
        <f>'[4]CODE GV'!I307</f>
        <v>0</v>
      </c>
      <c r="AD316" s="284">
        <f>'[4]CODE GV'!J307</f>
        <v>0</v>
      </c>
      <c r="AE316" s="284">
        <f>'[4]CODE GV'!K307</f>
        <v>0</v>
      </c>
      <c r="AF316" s="284">
        <f>'[4]CODE GV'!L307</f>
        <v>0</v>
      </c>
      <c r="AG316" s="284">
        <f>'[4]CODE GV'!M307</f>
        <v>0</v>
      </c>
      <c r="AH316" s="284">
        <f>'[4]CODE GV'!N307</f>
        <v>0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>
        <f>'[4]CODE GV'!C308</f>
        <v>0</v>
      </c>
      <c r="X317" s="283">
        <f>'[4]CODE GV'!D308</f>
        <v>0</v>
      </c>
      <c r="Y317" s="283">
        <f>'[4]CODE GV'!E308</f>
        <v>0</v>
      </c>
      <c r="Z317" s="283">
        <f>'[4]CODE GV'!F308</f>
        <v>0</v>
      </c>
      <c r="AA317" s="283">
        <f>'[4]CODE GV'!G308</f>
        <v>0</v>
      </c>
      <c r="AB317" s="283">
        <f>'[4]CODE GV'!H308</f>
        <v>0</v>
      </c>
      <c r="AC317" s="283">
        <f>'[4]CODE GV'!I308</f>
        <v>0</v>
      </c>
      <c r="AD317" s="284">
        <f>'[4]CODE GV'!J308</f>
        <v>0</v>
      </c>
      <c r="AE317" s="284">
        <f>'[4]CODE GV'!K308</f>
        <v>0</v>
      </c>
      <c r="AF317" s="284">
        <f>'[4]CODE GV'!L308</f>
        <v>0</v>
      </c>
      <c r="AG317" s="284">
        <f>'[4]CODE GV'!M308</f>
        <v>0</v>
      </c>
      <c r="AH317" s="284">
        <f>'[4]CODE GV'!N308</f>
        <v>0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>
        <f>'[4]CODE GV'!C309</f>
        <v>0</v>
      </c>
      <c r="X318" s="283">
        <f>'[4]CODE GV'!D309</f>
        <v>0</v>
      </c>
      <c r="Y318" s="283">
        <f>'[4]CODE GV'!E309</f>
        <v>0</v>
      </c>
      <c r="Z318" s="283">
        <f>'[4]CODE GV'!F309</f>
        <v>0</v>
      </c>
      <c r="AA318" s="283">
        <f>'[4]CODE GV'!G309</f>
        <v>0</v>
      </c>
      <c r="AB318" s="283">
        <f>'[4]CODE GV'!H309</f>
        <v>0</v>
      </c>
      <c r="AC318" s="283">
        <f>'[4]CODE GV'!I309</f>
        <v>0</v>
      </c>
      <c r="AD318" s="284">
        <f>'[4]CODE GV'!J309</f>
        <v>0</v>
      </c>
      <c r="AE318" s="284">
        <f>'[4]CODE GV'!K309</f>
        <v>0</v>
      </c>
      <c r="AF318" s="284">
        <f>'[4]CODE GV'!L309</f>
        <v>0</v>
      </c>
      <c r="AG318" s="284">
        <f>'[4]CODE GV'!M309</f>
        <v>0</v>
      </c>
      <c r="AH318" s="284">
        <f>'[4]CODE GV'!N309</f>
        <v>0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>
        <f>'[4]CODE GV'!C310</f>
        <v>0</v>
      </c>
      <c r="X319" s="283">
        <f>'[4]CODE GV'!D310</f>
        <v>0</v>
      </c>
      <c r="Y319" s="283">
        <f>'[4]CODE GV'!E310</f>
        <v>0</v>
      </c>
      <c r="Z319" s="283">
        <f>'[4]CODE GV'!F310</f>
        <v>0</v>
      </c>
      <c r="AA319" s="283">
        <f>'[4]CODE GV'!G310</f>
        <v>0</v>
      </c>
      <c r="AB319" s="283">
        <f>'[4]CODE GV'!H310</f>
        <v>0</v>
      </c>
      <c r="AC319" s="283">
        <f>'[4]CODE GV'!I310</f>
        <v>0</v>
      </c>
      <c r="AD319" s="284">
        <f>'[4]CODE GV'!J310</f>
        <v>0</v>
      </c>
      <c r="AE319" s="284">
        <f>'[4]CODE GV'!K310</f>
        <v>0</v>
      </c>
      <c r="AF319" s="284">
        <f>'[4]CODE GV'!L310</f>
        <v>0</v>
      </c>
      <c r="AG319" s="284">
        <f>'[4]CODE GV'!M310</f>
        <v>0</v>
      </c>
      <c r="AH319" s="284">
        <f>'[4]CODE GV'!N310</f>
        <v>0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>
        <f>'[4]CODE GV'!C311</f>
        <v>0</v>
      </c>
      <c r="X320" s="283">
        <f>'[4]CODE GV'!D311</f>
        <v>0</v>
      </c>
      <c r="Y320" s="283">
        <f>'[4]CODE GV'!E311</f>
        <v>0</v>
      </c>
      <c r="Z320" s="283">
        <f>'[4]CODE GV'!F311</f>
        <v>0</v>
      </c>
      <c r="AA320" s="283">
        <f>'[4]CODE GV'!G311</f>
        <v>0</v>
      </c>
      <c r="AB320" s="283">
        <f>'[4]CODE GV'!H311</f>
        <v>0</v>
      </c>
      <c r="AC320" s="283">
        <f>'[4]CODE GV'!I311</f>
        <v>0</v>
      </c>
      <c r="AD320" s="284">
        <f>'[4]CODE GV'!J311</f>
        <v>0</v>
      </c>
      <c r="AE320" s="284">
        <f>'[4]CODE GV'!K311</f>
        <v>0</v>
      </c>
      <c r="AF320" s="284">
        <f>'[4]CODE GV'!L311</f>
        <v>0</v>
      </c>
      <c r="AG320" s="284">
        <f>'[4]CODE GV'!M311</f>
        <v>0</v>
      </c>
      <c r="AH320" s="284">
        <f>'[4]CODE GV'!N311</f>
        <v>0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>
        <f>'[4]CODE GV'!C312</f>
        <v>0</v>
      </c>
      <c r="X321" s="283">
        <f>'[4]CODE GV'!D312</f>
        <v>0</v>
      </c>
      <c r="Y321" s="283">
        <f>'[4]CODE GV'!E312</f>
        <v>0</v>
      </c>
      <c r="Z321" s="283">
        <f>'[4]CODE GV'!F312</f>
        <v>0</v>
      </c>
      <c r="AA321" s="283">
        <f>'[4]CODE GV'!G312</f>
        <v>0</v>
      </c>
      <c r="AB321" s="283">
        <f>'[4]CODE GV'!H312</f>
        <v>0</v>
      </c>
      <c r="AC321" s="283">
        <f>'[4]CODE GV'!I312</f>
        <v>0</v>
      </c>
      <c r="AD321" s="284">
        <f>'[4]CODE GV'!J312</f>
        <v>0</v>
      </c>
      <c r="AE321" s="284">
        <f>'[4]CODE GV'!K312</f>
        <v>0</v>
      </c>
      <c r="AF321" s="284">
        <f>'[4]CODE GV'!L312</f>
        <v>0</v>
      </c>
      <c r="AG321" s="284">
        <f>'[4]CODE GV'!M312</f>
        <v>0</v>
      </c>
      <c r="AH321" s="284">
        <f>'[4]CODE GV'!N312</f>
        <v>0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>
        <f>'[4]CODE GV'!C313</f>
        <v>0</v>
      </c>
      <c r="X322" s="283">
        <f>'[4]CODE GV'!D313</f>
        <v>0</v>
      </c>
      <c r="Y322" s="283">
        <f>'[4]CODE GV'!E313</f>
        <v>0</v>
      </c>
      <c r="Z322" s="283">
        <f>'[4]CODE GV'!F313</f>
        <v>0</v>
      </c>
      <c r="AA322" s="283">
        <f>'[4]CODE GV'!G313</f>
        <v>0</v>
      </c>
      <c r="AB322" s="283">
        <f>'[4]CODE GV'!H313</f>
        <v>0</v>
      </c>
      <c r="AC322" s="283">
        <f>'[4]CODE GV'!I313</f>
        <v>0</v>
      </c>
      <c r="AD322" s="284">
        <f>'[4]CODE GV'!J313</f>
        <v>0</v>
      </c>
      <c r="AE322" s="284">
        <f>'[4]CODE GV'!K313</f>
        <v>0</v>
      </c>
      <c r="AF322" s="284">
        <f>'[4]CODE GV'!L313</f>
        <v>0</v>
      </c>
      <c r="AG322" s="284">
        <f>'[4]CODE GV'!M313</f>
        <v>0</v>
      </c>
      <c r="AH322" s="284">
        <f>'[4]CODE GV'!N313</f>
        <v>0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>
        <f>'[4]CODE GV'!C314</f>
        <v>0</v>
      </c>
      <c r="X323" s="283">
        <f>'[4]CODE GV'!D314</f>
        <v>0</v>
      </c>
      <c r="Y323" s="283">
        <f>'[4]CODE GV'!E314</f>
        <v>0</v>
      </c>
      <c r="Z323" s="283">
        <f>'[4]CODE GV'!F314</f>
        <v>0</v>
      </c>
      <c r="AA323" s="283">
        <f>'[4]CODE GV'!G314</f>
        <v>0</v>
      </c>
      <c r="AB323" s="283">
        <f>'[4]CODE GV'!H314</f>
        <v>0</v>
      </c>
      <c r="AC323" s="283">
        <f>'[4]CODE GV'!I314</f>
        <v>0</v>
      </c>
      <c r="AD323" s="284">
        <f>'[4]CODE GV'!J314</f>
        <v>0</v>
      </c>
      <c r="AE323" s="284">
        <f>'[4]CODE GV'!K314</f>
        <v>0</v>
      </c>
      <c r="AF323" s="284">
        <f>'[4]CODE GV'!L314</f>
        <v>0</v>
      </c>
      <c r="AG323" s="284">
        <f>'[4]CODE GV'!M314</f>
        <v>0</v>
      </c>
      <c r="AH323" s="284">
        <f>'[4]CODE GV'!N314</f>
        <v>0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>
        <f>'[4]CODE GV'!C315</f>
        <v>0</v>
      </c>
      <c r="X324" s="283">
        <f>'[4]CODE GV'!D315</f>
        <v>0</v>
      </c>
      <c r="Y324" s="283">
        <f>'[4]CODE GV'!E315</f>
        <v>0</v>
      </c>
      <c r="Z324" s="283">
        <f>'[4]CODE GV'!F315</f>
        <v>0</v>
      </c>
      <c r="AA324" s="283">
        <f>'[4]CODE GV'!G315</f>
        <v>0</v>
      </c>
      <c r="AB324" s="283">
        <f>'[4]CODE GV'!H315</f>
        <v>0</v>
      </c>
      <c r="AC324" s="283">
        <f>'[4]CODE GV'!I315</f>
        <v>0</v>
      </c>
      <c r="AD324" s="284">
        <f>'[4]CODE GV'!J315</f>
        <v>0</v>
      </c>
      <c r="AE324" s="284">
        <f>'[4]CODE GV'!K315</f>
        <v>0</v>
      </c>
      <c r="AF324" s="284">
        <f>'[4]CODE GV'!L315</f>
        <v>0</v>
      </c>
      <c r="AG324" s="284">
        <f>'[4]CODE GV'!M315</f>
        <v>0</v>
      </c>
      <c r="AH324" s="284">
        <f>'[4]CODE GV'!N315</f>
        <v>0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>
        <f>'[4]CODE GV'!C316</f>
        <v>0</v>
      </c>
      <c r="X325" s="283">
        <f>'[4]CODE GV'!D316</f>
        <v>0</v>
      </c>
      <c r="Y325" s="283">
        <f>'[4]CODE GV'!E316</f>
        <v>0</v>
      </c>
      <c r="Z325" s="283">
        <f>'[4]CODE GV'!F316</f>
        <v>0</v>
      </c>
      <c r="AA325" s="283">
        <f>'[4]CODE GV'!G316</f>
        <v>0</v>
      </c>
      <c r="AB325" s="283">
        <f>'[4]CODE GV'!H316</f>
        <v>0</v>
      </c>
      <c r="AC325" s="283">
        <f>'[4]CODE GV'!I316</f>
        <v>0</v>
      </c>
      <c r="AD325" s="284">
        <f>'[4]CODE GV'!J316</f>
        <v>0</v>
      </c>
      <c r="AE325" s="284">
        <f>'[4]CODE GV'!K316</f>
        <v>0</v>
      </c>
      <c r="AF325" s="284">
        <f>'[4]CODE GV'!L316</f>
        <v>0</v>
      </c>
      <c r="AG325" s="284">
        <f>'[4]CODE GV'!M316</f>
        <v>0</v>
      </c>
      <c r="AH325" s="284">
        <f>'[4]CODE GV'!N316</f>
        <v>0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>
        <f>'[4]CODE GV'!C317</f>
        <v>0</v>
      </c>
      <c r="X326" s="283">
        <f>'[4]CODE GV'!D317</f>
        <v>0</v>
      </c>
      <c r="Y326" s="283">
        <f>'[4]CODE GV'!E317</f>
        <v>0</v>
      </c>
      <c r="Z326" s="283">
        <f>'[4]CODE GV'!F317</f>
        <v>0</v>
      </c>
      <c r="AA326" s="283">
        <f>'[4]CODE GV'!G317</f>
        <v>0</v>
      </c>
      <c r="AB326" s="283">
        <f>'[4]CODE GV'!H317</f>
        <v>0</v>
      </c>
      <c r="AC326" s="283">
        <f>'[4]CODE GV'!I317</f>
        <v>0</v>
      </c>
      <c r="AD326" s="284">
        <f>'[4]CODE GV'!J317</f>
        <v>0</v>
      </c>
      <c r="AE326" s="284">
        <f>'[4]CODE GV'!K317</f>
        <v>0</v>
      </c>
      <c r="AF326" s="284">
        <f>'[4]CODE GV'!L317</f>
        <v>0</v>
      </c>
      <c r="AG326" s="284">
        <f>'[4]CODE GV'!M317</f>
        <v>0</v>
      </c>
      <c r="AH326" s="284">
        <f>'[4]CODE GV'!N317</f>
        <v>0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>
        <f>'[4]CODE GV'!C318</f>
        <v>0</v>
      </c>
      <c r="X327" s="283">
        <f>'[4]CODE GV'!D318</f>
        <v>0</v>
      </c>
      <c r="Y327" s="283">
        <f>'[4]CODE GV'!E318</f>
        <v>0</v>
      </c>
      <c r="Z327" s="283">
        <f>'[4]CODE GV'!F318</f>
        <v>0</v>
      </c>
      <c r="AA327" s="283">
        <f>'[4]CODE GV'!G318</f>
        <v>0</v>
      </c>
      <c r="AB327" s="283">
        <f>'[4]CODE GV'!H318</f>
        <v>0</v>
      </c>
      <c r="AC327" s="283">
        <f>'[4]CODE GV'!I318</f>
        <v>0</v>
      </c>
      <c r="AD327" s="284">
        <f>'[4]CODE GV'!J318</f>
        <v>0</v>
      </c>
      <c r="AE327" s="284">
        <f>'[4]CODE GV'!K318</f>
        <v>0</v>
      </c>
      <c r="AF327" s="284">
        <f>'[4]CODE GV'!L318</f>
        <v>0</v>
      </c>
      <c r="AG327" s="284">
        <f>'[4]CODE GV'!M318</f>
        <v>0</v>
      </c>
      <c r="AH327" s="284">
        <f>'[4]CODE GV'!N318</f>
        <v>0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>
        <f>'[4]CODE GV'!C319</f>
        <v>0</v>
      </c>
      <c r="X328" s="283">
        <f>'[4]CODE GV'!D319</f>
        <v>0</v>
      </c>
      <c r="Y328" s="283">
        <f>'[4]CODE GV'!E319</f>
        <v>0</v>
      </c>
      <c r="Z328" s="283">
        <f>'[4]CODE GV'!F319</f>
        <v>0</v>
      </c>
      <c r="AA328" s="283">
        <f>'[4]CODE GV'!G319</f>
        <v>0</v>
      </c>
      <c r="AB328" s="283">
        <f>'[4]CODE GV'!H319</f>
        <v>0</v>
      </c>
      <c r="AC328" s="283">
        <f>'[4]CODE GV'!I319</f>
        <v>0</v>
      </c>
      <c r="AD328" s="284">
        <f>'[4]CODE GV'!J319</f>
        <v>0</v>
      </c>
      <c r="AE328" s="284">
        <f>'[4]CODE GV'!K319</f>
        <v>0</v>
      </c>
      <c r="AF328" s="284">
        <f>'[4]CODE GV'!L319</f>
        <v>0</v>
      </c>
      <c r="AG328" s="284">
        <f>'[4]CODE GV'!M319</f>
        <v>0</v>
      </c>
      <c r="AH328" s="284">
        <f>'[4]CODE GV'!N319</f>
        <v>0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>
        <f>'[4]CODE GV'!C320</f>
        <v>0</v>
      </c>
      <c r="X329" s="283">
        <f>'[4]CODE GV'!D320</f>
        <v>0</v>
      </c>
      <c r="Y329" s="283">
        <f>'[4]CODE GV'!E320</f>
        <v>0</v>
      </c>
      <c r="Z329" s="283">
        <f>'[4]CODE GV'!F320</f>
        <v>0</v>
      </c>
      <c r="AA329" s="283">
        <f>'[4]CODE GV'!G320</f>
        <v>0</v>
      </c>
      <c r="AB329" s="283">
        <f>'[4]CODE GV'!H320</f>
        <v>0</v>
      </c>
      <c r="AC329" s="283">
        <f>'[4]CODE GV'!I320</f>
        <v>0</v>
      </c>
      <c r="AD329" s="284">
        <f>'[4]CODE GV'!J320</f>
        <v>0</v>
      </c>
      <c r="AE329" s="284">
        <f>'[4]CODE GV'!K320</f>
        <v>0</v>
      </c>
      <c r="AF329" s="284">
        <f>'[4]CODE GV'!L320</f>
        <v>0</v>
      </c>
      <c r="AG329" s="284">
        <f>'[4]CODE GV'!M320</f>
        <v>0</v>
      </c>
      <c r="AH329" s="284">
        <f>'[4]CODE GV'!N320</f>
        <v>0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>
        <f>'[4]CODE GV'!C321</f>
        <v>0</v>
      </c>
      <c r="X330" s="283">
        <f>'[4]CODE GV'!D321</f>
        <v>0</v>
      </c>
      <c r="Y330" s="283">
        <f>'[4]CODE GV'!E321</f>
        <v>0</v>
      </c>
      <c r="Z330" s="283">
        <f>'[4]CODE GV'!F321</f>
        <v>0</v>
      </c>
      <c r="AA330" s="283">
        <f>'[4]CODE GV'!G321</f>
        <v>0</v>
      </c>
      <c r="AB330" s="283">
        <f>'[4]CODE GV'!H321</f>
        <v>0</v>
      </c>
      <c r="AC330" s="283">
        <f>'[4]CODE GV'!I321</f>
        <v>0</v>
      </c>
      <c r="AD330" s="284">
        <f>'[4]CODE GV'!J321</f>
        <v>0</v>
      </c>
      <c r="AE330" s="284">
        <f>'[4]CODE GV'!K321</f>
        <v>0</v>
      </c>
      <c r="AF330" s="284">
        <f>'[4]CODE GV'!L321</f>
        <v>0</v>
      </c>
      <c r="AG330" s="284">
        <f>'[4]CODE GV'!M321</f>
        <v>0</v>
      </c>
      <c r="AH330" s="284">
        <f>'[4]CODE GV'!N321</f>
        <v>0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>
        <f>'[4]CODE GV'!H322</f>
        <v>0</v>
      </c>
      <c r="AC331" s="283">
        <f>'[4]CODE GV'!I322</f>
        <v>0</v>
      </c>
      <c r="AD331" s="284">
        <f>'[4]CODE GV'!J322</f>
        <v>0</v>
      </c>
      <c r="AE331" s="284">
        <f>'[4]CODE GV'!K322</f>
        <v>0</v>
      </c>
      <c r="AF331" s="284">
        <f>'[4]CODE GV'!L322</f>
        <v>0</v>
      </c>
      <c r="AG331" s="284">
        <f>'[4]CODE GV'!M322</f>
        <v>0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>
        <f>'[4]CODE GV'!H323</f>
        <v>0</v>
      </c>
      <c r="AC332" s="283" t="str">
        <f>'[4]CODE GV'!I323</f>
        <v>Cử nhân</v>
      </c>
      <c r="AD332" s="284" t="str">
        <f>'[4]CODE GV'!J323</f>
        <v>CN.</v>
      </c>
      <c r="AE332" s="284">
        <f>'[4]CODE GV'!K323</f>
        <v>0</v>
      </c>
      <c r="AF332" s="284">
        <f>'[4]CODE GV'!L323</f>
        <v>0</v>
      </c>
      <c r="AG332" s="284">
        <f>'[4]CODE GV'!M323</f>
        <v>0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>
        <f>'[4]CODE GV'!H324</f>
        <v>0</v>
      </c>
      <c r="AC333" s="283">
        <f>'[4]CODE GV'!I324</f>
        <v>0</v>
      </c>
      <c r="AD333" s="284">
        <f>'[4]CODE GV'!J324</f>
        <v>0</v>
      </c>
      <c r="AE333" s="284">
        <f>'[4]CODE GV'!K324</f>
        <v>0</v>
      </c>
      <c r="AF333" s="284">
        <f>'[4]CODE GV'!L324</f>
        <v>0</v>
      </c>
      <c r="AG333" s="284">
        <f>'[4]CODE GV'!M324</f>
        <v>0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>
        <f>'[4]CODE GV'!H325</f>
        <v>0</v>
      </c>
      <c r="AC334" s="283">
        <f>'[4]CODE GV'!I325</f>
        <v>0</v>
      </c>
      <c r="AD334" s="284">
        <f>'[4]CODE GV'!J325</f>
        <v>0</v>
      </c>
      <c r="AE334" s="284">
        <f>'[4]CODE GV'!K325</f>
        <v>0</v>
      </c>
      <c r="AF334" s="284">
        <f>'[4]CODE GV'!L325</f>
        <v>0</v>
      </c>
      <c r="AG334" s="284">
        <f>'[4]CODE GV'!M325</f>
        <v>0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>
        <f>'[4]CODE GV'!H326</f>
        <v>0</v>
      </c>
      <c r="AC335" s="283">
        <f>'[4]CODE GV'!I326</f>
        <v>0</v>
      </c>
      <c r="AD335" s="284">
        <f>'[4]CODE GV'!J326</f>
        <v>0</v>
      </c>
      <c r="AE335" s="284">
        <f>'[4]CODE GV'!K326</f>
        <v>0</v>
      </c>
      <c r="AF335" s="284">
        <f>'[4]CODE GV'!L326</f>
        <v>0</v>
      </c>
      <c r="AG335" s="284">
        <f>'[4]CODE GV'!M326</f>
        <v>0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>
        <f>'[4]CODE GV'!H327</f>
        <v>0</v>
      </c>
      <c r="AC336" s="283">
        <f>'[4]CODE GV'!I327</f>
        <v>0</v>
      </c>
      <c r="AD336" s="284">
        <f>'[4]CODE GV'!J327</f>
        <v>0</v>
      </c>
      <c r="AE336" s="284">
        <f>'[4]CODE GV'!K327</f>
        <v>0</v>
      </c>
      <c r="AF336" s="284">
        <f>'[4]CODE GV'!L327</f>
        <v>0</v>
      </c>
      <c r="AG336" s="284">
        <f>'[4]CODE GV'!M327</f>
        <v>0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>
        <f>'[4]CODE GV'!H328</f>
        <v>0</v>
      </c>
      <c r="AC337" s="283">
        <f>'[4]CODE GV'!I328</f>
        <v>0</v>
      </c>
      <c r="AD337" s="284">
        <f>'[4]CODE GV'!J328</f>
        <v>0</v>
      </c>
      <c r="AE337" s="284">
        <f>'[4]CODE GV'!K328</f>
        <v>0</v>
      </c>
      <c r="AF337" s="284">
        <f>'[4]CODE GV'!L328</f>
        <v>0</v>
      </c>
      <c r="AG337" s="284">
        <f>'[4]CODE GV'!M328</f>
        <v>0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>
        <f>'[4]CODE GV'!H329</f>
        <v>0</v>
      </c>
      <c r="AC338" s="283" t="str">
        <f>'[4]CODE GV'!I329</f>
        <v>Cử nhân</v>
      </c>
      <c r="AD338" s="284" t="str">
        <f>'[4]CODE GV'!J329</f>
        <v>CN.</v>
      </c>
      <c r="AE338" s="284">
        <f>'[4]CODE GV'!K329</f>
        <v>0</v>
      </c>
      <c r="AF338" s="284">
        <f>'[4]CODE GV'!L329</f>
        <v>0</v>
      </c>
      <c r="AG338" s="284">
        <f>'[4]CODE GV'!M329</f>
        <v>0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>
        <f>'[4]CODE GV'!H330</f>
        <v>0</v>
      </c>
      <c r="AC339" s="283" t="str">
        <f>'[4]CODE GV'!I330</f>
        <v>Cử nhân</v>
      </c>
      <c r="AD339" s="284" t="str">
        <f>'[4]CODE GV'!J330</f>
        <v>CN.</v>
      </c>
      <c r="AE339" s="284">
        <f>'[4]CODE GV'!K330</f>
        <v>0</v>
      </c>
      <c r="AF339" s="284">
        <f>'[4]CODE GV'!L330</f>
        <v>0</v>
      </c>
      <c r="AG339" s="284">
        <f>'[4]CODE GV'!M330</f>
        <v>0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>
        <f>'[4]CODE GV'!H331</f>
        <v>0</v>
      </c>
      <c r="AC340" s="283" t="str">
        <f>'[4]CODE GV'!I331</f>
        <v>Cử nhân</v>
      </c>
      <c r="AD340" s="284" t="str">
        <f>'[4]CODE GV'!J331</f>
        <v>CN.</v>
      </c>
      <c r="AE340" s="284">
        <f>'[4]CODE GV'!K331</f>
        <v>0</v>
      </c>
      <c r="AF340" s="284">
        <f>'[4]CODE GV'!L331</f>
        <v>0</v>
      </c>
      <c r="AG340" s="284">
        <f>'[4]CODE GV'!M331</f>
        <v>0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>
        <f>'[4]CODE GV'!H332</f>
        <v>0</v>
      </c>
      <c r="AC341" s="283">
        <f>'[4]CODE GV'!I332</f>
        <v>0</v>
      </c>
      <c r="AD341" s="284">
        <f>'[4]CODE GV'!J332</f>
        <v>0</v>
      </c>
      <c r="AE341" s="284">
        <f>'[4]CODE GV'!K332</f>
        <v>0</v>
      </c>
      <c r="AF341" s="284">
        <f>'[4]CODE GV'!L332</f>
        <v>0</v>
      </c>
      <c r="AG341" s="284">
        <f>'[4]CODE GV'!M332</f>
        <v>0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>
        <f>'[4]CODE GV'!H333</f>
        <v>0</v>
      </c>
      <c r="AC342" s="283" t="str">
        <f>'[4]CODE GV'!I333</f>
        <v>Cử nhân</v>
      </c>
      <c r="AD342" s="284" t="str">
        <f>'[4]CODE GV'!J333</f>
        <v>CN.</v>
      </c>
      <c r="AE342" s="284">
        <f>'[4]CODE GV'!K333</f>
        <v>0</v>
      </c>
      <c r="AF342" s="284">
        <f>'[4]CODE GV'!L333</f>
        <v>0</v>
      </c>
      <c r="AG342" s="284">
        <f>'[4]CODE GV'!M333</f>
        <v>0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>
        <f>'[4]CODE GV'!H334</f>
        <v>0</v>
      </c>
      <c r="AC343" s="283" t="str">
        <f>'[4]CODE GV'!I334</f>
        <v>Cử nhân</v>
      </c>
      <c r="AD343" s="284" t="str">
        <f>'[4]CODE GV'!J334</f>
        <v>CN.</v>
      </c>
      <c r="AE343" s="284">
        <f>'[4]CODE GV'!K334</f>
        <v>0</v>
      </c>
      <c r="AF343" s="284">
        <f>'[4]CODE GV'!L334</f>
        <v>0</v>
      </c>
      <c r="AG343" s="284">
        <f>'[4]CODE GV'!M334</f>
        <v>0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>
        <f>'[4]CODE GV'!H335</f>
        <v>0</v>
      </c>
      <c r="AC344" s="283" t="str">
        <f>'[4]CODE GV'!I335</f>
        <v>Cử nhân</v>
      </c>
      <c r="AD344" s="284" t="str">
        <f>'[4]CODE GV'!J335</f>
        <v>CN.</v>
      </c>
      <c r="AE344" s="284">
        <f>'[4]CODE GV'!K335</f>
        <v>0</v>
      </c>
      <c r="AF344" s="284">
        <f>'[4]CODE GV'!L335</f>
        <v>0</v>
      </c>
      <c r="AG344" s="284">
        <f>'[4]CODE GV'!M335</f>
        <v>0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>
        <f>'[4]CODE GV'!H336</f>
        <v>0</v>
      </c>
      <c r="AC345" s="283" t="str">
        <f>'[4]CODE GV'!I336</f>
        <v>Cử nhân</v>
      </c>
      <c r="AD345" s="284" t="str">
        <f>'[4]CODE GV'!J336</f>
        <v>CN.</v>
      </c>
      <c r="AE345" s="284">
        <f>'[4]CODE GV'!K336</f>
        <v>0</v>
      </c>
      <c r="AF345" s="284">
        <f>'[4]CODE GV'!L336</f>
        <v>0</v>
      </c>
      <c r="AG345" s="284">
        <f>'[4]CODE GV'!M336</f>
        <v>0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>
        <f>'[4]CODE GV'!H337</f>
        <v>0</v>
      </c>
      <c r="AC346" s="283">
        <f>'[4]CODE GV'!I337</f>
        <v>0</v>
      </c>
      <c r="AD346" s="284">
        <f>'[4]CODE GV'!J337</f>
        <v>0</v>
      </c>
      <c r="AE346" s="284">
        <f>'[4]CODE GV'!K337</f>
        <v>0</v>
      </c>
      <c r="AF346" s="284">
        <f>'[4]CODE GV'!L337</f>
        <v>0</v>
      </c>
      <c r="AG346" s="284">
        <f>'[4]CODE GV'!M337</f>
        <v>0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>
        <f>'[4]CODE GV'!H338</f>
        <v>0</v>
      </c>
      <c r="AC347" s="283" t="str">
        <f>'[4]CODE GV'!I338</f>
        <v>Kỹ sư</v>
      </c>
      <c r="AD347" s="284" t="str">
        <f>'[4]CODE GV'!J338</f>
        <v>KS.</v>
      </c>
      <c r="AE347" s="284">
        <f>'[4]CODE GV'!K338</f>
        <v>0</v>
      </c>
      <c r="AF347" s="284">
        <f>'[4]CODE GV'!L338</f>
        <v>0</v>
      </c>
      <c r="AG347" s="284">
        <f>'[4]CODE GV'!M338</f>
        <v>0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>
        <f>'[4]CODE GV'!I339</f>
        <v>0</v>
      </c>
      <c r="AD348" s="284">
        <f>'[4]CODE GV'!J339</f>
        <v>0</v>
      </c>
      <c r="AE348" s="284">
        <f>'[4]CODE GV'!K339</f>
        <v>0</v>
      </c>
      <c r="AF348" s="284">
        <f>'[4]CODE GV'!L339</f>
        <v>0</v>
      </c>
      <c r="AG348" s="284">
        <f>'[4]CODE GV'!M339</f>
        <v>0</v>
      </c>
      <c r="AH348" s="284" t="str">
        <f>'[4]CODE GV'!N339</f>
        <v>01675.226.180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>
        <f>'[4]CODE GV'!K340</f>
        <v>0</v>
      </c>
      <c r="AF349" s="284">
        <f>'[4]CODE GV'!L340</f>
        <v>0</v>
      </c>
      <c r="AG349" s="284">
        <f>'[4]CODE GV'!M340</f>
        <v>0</v>
      </c>
      <c r="AH349" s="284" t="str">
        <f>'[4]CODE GV'!N340</f>
        <v>0165.620.625.7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>
        <f>'[4]CODE GV'!J341</f>
        <v>0</v>
      </c>
      <c r="AE350" s="284">
        <f>'[4]CODE GV'!K341</f>
        <v>0</v>
      </c>
      <c r="AF350" s="284">
        <f>'[4]CODE GV'!L341</f>
        <v>0</v>
      </c>
      <c r="AG350" s="284">
        <f>'[4]CODE GV'!M341</f>
        <v>0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>
        <f>'[4]CODE GV'!C342</f>
        <v>0</v>
      </c>
      <c r="X351" s="283">
        <f>'[4]CODE GV'!D342</f>
        <v>0</v>
      </c>
      <c r="Y351" s="283">
        <f>'[4]CODE GV'!E342</f>
        <v>0</v>
      </c>
      <c r="Z351" s="283">
        <f>'[4]CODE GV'!F342</f>
        <v>0</v>
      </c>
      <c r="AA351" s="283">
        <f>'[4]CODE GV'!G342</f>
        <v>0</v>
      </c>
      <c r="AB351" s="283">
        <f>'[4]CODE GV'!H342</f>
        <v>0</v>
      </c>
      <c r="AC351" s="283">
        <f>'[4]CODE GV'!I342</f>
        <v>0</v>
      </c>
      <c r="AD351" s="284">
        <f>'[4]CODE GV'!J342</f>
        <v>0</v>
      </c>
      <c r="AE351" s="284">
        <f>'[4]CODE GV'!K342</f>
        <v>0</v>
      </c>
      <c r="AF351" s="284">
        <f>'[4]CODE GV'!L342</f>
        <v>0</v>
      </c>
      <c r="AG351" s="284">
        <f>'[4]CODE GV'!M342</f>
        <v>0</v>
      </c>
      <c r="AH351" s="284">
        <f>'[4]CODE GV'!N342</f>
        <v>0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>
        <f>'[4]CODE GV'!C343</f>
        <v>0</v>
      </c>
      <c r="X352" s="283">
        <f>'[4]CODE GV'!D343</f>
        <v>0</v>
      </c>
      <c r="Y352" s="283">
        <f>'[4]CODE GV'!E343</f>
        <v>0</v>
      </c>
      <c r="Z352" s="283">
        <f>'[4]CODE GV'!F343</f>
        <v>0</v>
      </c>
      <c r="AA352" s="283">
        <f>'[4]CODE GV'!G343</f>
        <v>0</v>
      </c>
      <c r="AB352" s="283">
        <f>'[4]CODE GV'!H343</f>
        <v>0</v>
      </c>
      <c r="AC352" s="283">
        <f>'[4]CODE GV'!I343</f>
        <v>0</v>
      </c>
      <c r="AD352" s="284">
        <f>'[4]CODE GV'!J343</f>
        <v>0</v>
      </c>
      <c r="AE352" s="284">
        <f>'[4]CODE GV'!K343</f>
        <v>0</v>
      </c>
      <c r="AF352" s="284">
        <f>'[4]CODE GV'!L343</f>
        <v>0</v>
      </c>
      <c r="AG352" s="284">
        <f>'[4]CODE GV'!M343</f>
        <v>0</v>
      </c>
      <c r="AH352" s="284">
        <f>'[4]CODE GV'!N343</f>
        <v>0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>
        <f>'[4]CODE GV'!C344</f>
        <v>0</v>
      </c>
      <c r="X353" s="283">
        <f>'[4]CODE GV'!D344</f>
        <v>0</v>
      </c>
      <c r="Y353" s="283">
        <f>'[4]CODE GV'!E344</f>
        <v>0</v>
      </c>
      <c r="Z353" s="283">
        <f>'[4]CODE GV'!F344</f>
        <v>0</v>
      </c>
      <c r="AA353" s="283">
        <f>'[4]CODE GV'!G344</f>
        <v>0</v>
      </c>
      <c r="AB353" s="283">
        <f>'[4]CODE GV'!H344</f>
        <v>0</v>
      </c>
      <c r="AC353" s="283">
        <f>'[4]CODE GV'!I344</f>
        <v>0</v>
      </c>
      <c r="AD353" s="284">
        <f>'[4]CODE GV'!J344</f>
        <v>0</v>
      </c>
      <c r="AE353" s="284">
        <f>'[4]CODE GV'!K344</f>
        <v>0</v>
      </c>
      <c r="AF353" s="284">
        <f>'[4]CODE GV'!L344</f>
        <v>0</v>
      </c>
      <c r="AG353" s="284">
        <f>'[4]CODE GV'!M344</f>
        <v>0</v>
      </c>
      <c r="AH353" s="284">
        <f>'[4]CODE GV'!N344</f>
        <v>0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>
        <f>'[4]CODE GV'!C345</f>
        <v>0</v>
      </c>
      <c r="X354" s="283">
        <f>'[4]CODE GV'!D345</f>
        <v>0</v>
      </c>
      <c r="Y354" s="283">
        <f>'[4]CODE GV'!E345</f>
        <v>0</v>
      </c>
      <c r="Z354" s="283">
        <f>'[4]CODE GV'!F345</f>
        <v>0</v>
      </c>
      <c r="AA354" s="283">
        <f>'[4]CODE GV'!G345</f>
        <v>0</v>
      </c>
      <c r="AB354" s="283">
        <f>'[4]CODE GV'!H345</f>
        <v>0</v>
      </c>
      <c r="AC354" s="283">
        <f>'[4]CODE GV'!I345</f>
        <v>0</v>
      </c>
      <c r="AD354" s="284">
        <f>'[4]CODE GV'!J345</f>
        <v>0</v>
      </c>
      <c r="AE354" s="284">
        <f>'[4]CODE GV'!K345</f>
        <v>0</v>
      </c>
      <c r="AF354" s="284">
        <f>'[4]CODE GV'!L345</f>
        <v>0</v>
      </c>
      <c r="AG354" s="284">
        <f>'[4]CODE GV'!M345</f>
        <v>0</v>
      </c>
      <c r="AH354" s="284">
        <f>'[4]CODE GV'!N345</f>
        <v>0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>
        <f>'[4]CODE GV'!C346</f>
        <v>0</v>
      </c>
      <c r="X355" s="283">
        <f>'[4]CODE GV'!D346</f>
        <v>0</v>
      </c>
      <c r="Y355" s="283">
        <f>'[4]CODE GV'!E346</f>
        <v>0</v>
      </c>
      <c r="Z355" s="283">
        <f>'[4]CODE GV'!F346</f>
        <v>0</v>
      </c>
      <c r="AA355" s="283">
        <f>'[4]CODE GV'!G346</f>
        <v>0</v>
      </c>
      <c r="AB355" s="283">
        <f>'[4]CODE GV'!H346</f>
        <v>0</v>
      </c>
      <c r="AC355" s="283">
        <f>'[4]CODE GV'!I346</f>
        <v>0</v>
      </c>
      <c r="AD355" s="284">
        <f>'[4]CODE GV'!J346</f>
        <v>0</v>
      </c>
      <c r="AE355" s="284">
        <f>'[4]CODE GV'!K346</f>
        <v>0</v>
      </c>
      <c r="AF355" s="284">
        <f>'[4]CODE GV'!L346</f>
        <v>0</v>
      </c>
      <c r="AG355" s="284">
        <f>'[4]CODE GV'!M346</f>
        <v>0</v>
      </c>
      <c r="AH355" s="284">
        <f>'[4]CODE GV'!N346</f>
        <v>0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>
        <f>'[4]CODE GV'!C347</f>
        <v>0</v>
      </c>
      <c r="X356" s="283">
        <f>'[4]CODE GV'!D347</f>
        <v>0</v>
      </c>
      <c r="Y356" s="283">
        <f>'[4]CODE GV'!E347</f>
        <v>0</v>
      </c>
      <c r="Z356" s="283">
        <f>'[4]CODE GV'!F347</f>
        <v>0</v>
      </c>
      <c r="AA356" s="283">
        <f>'[4]CODE GV'!G347</f>
        <v>0</v>
      </c>
      <c r="AB356" s="283">
        <f>'[4]CODE GV'!H347</f>
        <v>0</v>
      </c>
      <c r="AC356" s="283">
        <f>'[4]CODE GV'!I347</f>
        <v>0</v>
      </c>
      <c r="AD356" s="284">
        <f>'[4]CODE GV'!J347</f>
        <v>0</v>
      </c>
      <c r="AE356" s="284">
        <f>'[4]CODE GV'!K347</f>
        <v>0</v>
      </c>
      <c r="AF356" s="284">
        <f>'[4]CODE GV'!L347</f>
        <v>0</v>
      </c>
      <c r="AG356" s="284">
        <f>'[4]CODE GV'!M347</f>
        <v>0</v>
      </c>
      <c r="AH356" s="284">
        <f>'[4]CODE GV'!N347</f>
        <v>0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>
        <f>'[4]CODE GV'!C348</f>
        <v>0</v>
      </c>
      <c r="X357" s="283">
        <f>'[4]CODE GV'!D348</f>
        <v>0</v>
      </c>
      <c r="Y357" s="283">
        <f>'[4]CODE GV'!E348</f>
        <v>0</v>
      </c>
      <c r="Z357" s="283">
        <f>'[4]CODE GV'!F348</f>
        <v>0</v>
      </c>
      <c r="AA357" s="283">
        <f>'[4]CODE GV'!G348</f>
        <v>0</v>
      </c>
      <c r="AB357" s="283">
        <f>'[4]CODE GV'!H348</f>
        <v>0</v>
      </c>
      <c r="AC357" s="283">
        <f>'[4]CODE GV'!I348</f>
        <v>0</v>
      </c>
      <c r="AD357" s="284">
        <f>'[4]CODE GV'!J348</f>
        <v>0</v>
      </c>
      <c r="AE357" s="284">
        <f>'[4]CODE GV'!K348</f>
        <v>0</v>
      </c>
      <c r="AF357" s="284">
        <f>'[4]CODE GV'!L348</f>
        <v>0</v>
      </c>
      <c r="AG357" s="284">
        <f>'[4]CODE GV'!M348</f>
        <v>0</v>
      </c>
      <c r="AH357" s="284">
        <f>'[4]CODE GV'!N348</f>
        <v>0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>
        <f>'[4]CODE GV'!C349</f>
        <v>0</v>
      </c>
      <c r="X358" s="283">
        <f>'[4]CODE GV'!D349</f>
        <v>0</v>
      </c>
      <c r="Y358" s="283">
        <f>'[4]CODE GV'!E349</f>
        <v>0</v>
      </c>
      <c r="Z358" s="283">
        <f>'[4]CODE GV'!F349</f>
        <v>0</v>
      </c>
      <c r="AA358" s="283">
        <f>'[4]CODE GV'!G349</f>
        <v>0</v>
      </c>
      <c r="AB358" s="283">
        <f>'[4]CODE GV'!H349</f>
        <v>0</v>
      </c>
      <c r="AC358" s="283">
        <f>'[4]CODE GV'!I349</f>
        <v>0</v>
      </c>
      <c r="AD358" s="284">
        <f>'[4]CODE GV'!J349</f>
        <v>0</v>
      </c>
      <c r="AE358" s="284">
        <f>'[4]CODE GV'!K349</f>
        <v>0</v>
      </c>
      <c r="AF358" s="284">
        <f>'[4]CODE GV'!L349</f>
        <v>0</v>
      </c>
      <c r="AG358" s="284">
        <f>'[4]CODE GV'!M349</f>
        <v>0</v>
      </c>
      <c r="AH358" s="284">
        <f>'[4]CODE GV'!N349</f>
        <v>0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>
        <f>'[4]CODE GV'!C350</f>
        <v>0</v>
      </c>
      <c r="X359" s="283">
        <f>'[4]CODE GV'!D350</f>
        <v>0</v>
      </c>
      <c r="Y359" s="283">
        <f>'[4]CODE GV'!E350</f>
        <v>0</v>
      </c>
      <c r="Z359" s="283">
        <f>'[4]CODE GV'!F350</f>
        <v>0</v>
      </c>
      <c r="AA359" s="283">
        <f>'[4]CODE GV'!G350</f>
        <v>0</v>
      </c>
      <c r="AB359" s="283">
        <f>'[4]CODE GV'!H350</f>
        <v>0</v>
      </c>
      <c r="AC359" s="283">
        <f>'[4]CODE GV'!I350</f>
        <v>0</v>
      </c>
      <c r="AD359" s="284">
        <f>'[4]CODE GV'!J350</f>
        <v>0</v>
      </c>
      <c r="AE359" s="284">
        <f>'[4]CODE GV'!K350</f>
        <v>0</v>
      </c>
      <c r="AF359" s="284">
        <f>'[4]CODE GV'!L350</f>
        <v>0</v>
      </c>
      <c r="AG359" s="284">
        <f>'[4]CODE GV'!M350</f>
        <v>0</v>
      </c>
      <c r="AH359" s="284">
        <f>'[4]CODE GV'!N350</f>
        <v>0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>
        <f>'[4]CODE GV'!C351</f>
        <v>0</v>
      </c>
      <c r="X360" s="283">
        <f>'[4]CODE GV'!D351</f>
        <v>0</v>
      </c>
      <c r="Y360" s="283">
        <f>'[4]CODE GV'!E351</f>
        <v>0</v>
      </c>
      <c r="Z360" s="283">
        <f>'[4]CODE GV'!F351</f>
        <v>0</v>
      </c>
      <c r="AA360" s="283">
        <f>'[4]CODE GV'!G351</f>
        <v>0</v>
      </c>
      <c r="AB360" s="283">
        <f>'[4]CODE GV'!H351</f>
        <v>0</v>
      </c>
      <c r="AC360" s="283">
        <f>'[4]CODE GV'!I351</f>
        <v>0</v>
      </c>
      <c r="AD360" s="284">
        <f>'[4]CODE GV'!J351</f>
        <v>0</v>
      </c>
      <c r="AE360" s="284">
        <f>'[4]CODE GV'!K351</f>
        <v>0</v>
      </c>
      <c r="AF360" s="284">
        <f>'[4]CODE GV'!L351</f>
        <v>0</v>
      </c>
      <c r="AG360" s="284">
        <f>'[4]CODE GV'!M351</f>
        <v>0</v>
      </c>
      <c r="AH360" s="284">
        <f>'[4]CODE GV'!N351</f>
        <v>0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>
        <f>'[4]CODE GV'!C352</f>
        <v>0</v>
      </c>
      <c r="X361" s="283">
        <f>'[4]CODE GV'!D352</f>
        <v>0</v>
      </c>
      <c r="Y361" s="283">
        <f>'[4]CODE GV'!E352</f>
        <v>0</v>
      </c>
      <c r="Z361" s="283">
        <f>'[4]CODE GV'!F352</f>
        <v>0</v>
      </c>
      <c r="AA361" s="283">
        <f>'[4]CODE GV'!G352</f>
        <v>0</v>
      </c>
      <c r="AB361" s="283">
        <f>'[4]CODE GV'!H352</f>
        <v>0</v>
      </c>
      <c r="AC361" s="283">
        <f>'[4]CODE GV'!I352</f>
        <v>0</v>
      </c>
      <c r="AD361" s="284">
        <f>'[4]CODE GV'!J352</f>
        <v>0</v>
      </c>
      <c r="AE361" s="284">
        <f>'[4]CODE GV'!K352</f>
        <v>0</v>
      </c>
      <c r="AF361" s="284">
        <f>'[4]CODE GV'!L352</f>
        <v>0</v>
      </c>
      <c r="AG361" s="284">
        <f>'[4]CODE GV'!M352</f>
        <v>0</v>
      </c>
      <c r="AH361" s="284">
        <f>'[4]CODE GV'!N352</f>
        <v>0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>
        <f>'[4]CODE GV'!D353</f>
        <v>0</v>
      </c>
      <c r="Y362" s="283">
        <f>'[4]CODE GV'!E353</f>
        <v>0</v>
      </c>
      <c r="Z362" s="283">
        <f>'[4]CODE GV'!F353</f>
        <v>0</v>
      </c>
      <c r="AA362" s="283">
        <f>'[4]CODE GV'!G353</f>
        <v>0</v>
      </c>
      <c r="AB362" s="283">
        <f>'[4]CODE GV'!H353</f>
        <v>0</v>
      </c>
      <c r="AC362" s="283">
        <f>'[4]CODE GV'!I353</f>
        <v>0</v>
      </c>
      <c r="AD362" s="284">
        <f>'[4]CODE GV'!J353</f>
        <v>0</v>
      </c>
      <c r="AE362" s="284">
        <f>'[4]CODE GV'!K353</f>
        <v>0</v>
      </c>
      <c r="AF362" s="284">
        <f>'[4]CODE GV'!L353</f>
        <v>0</v>
      </c>
      <c r="AG362" s="284">
        <f>'[4]CODE GV'!M353</f>
        <v>0</v>
      </c>
      <c r="AH362" s="284">
        <f>'[4]CODE GV'!N353</f>
        <v>0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>
        <f>'[4]CODE GV'!H354</f>
        <v>0</v>
      </c>
      <c r="AC363" s="283" t="str">
        <f>'[4]CODE GV'!I354</f>
        <v>Tiến sỹ</v>
      </c>
      <c r="AD363" s="284" t="str">
        <f>'[4]CODE GV'!J354</f>
        <v>TS.</v>
      </c>
      <c r="AE363" s="284">
        <f>'[4]CODE GV'!K354</f>
        <v>0</v>
      </c>
      <c r="AF363" s="284">
        <f>'[4]CODE GV'!L354</f>
        <v>0</v>
      </c>
      <c r="AG363" s="284">
        <f>'[4]CODE GV'!M354</f>
        <v>0</v>
      </c>
      <c r="AH363" s="284">
        <f>'[4]CODE GV'!N354</f>
        <v>0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>
        <f>'[4]CODE GV'!I355</f>
        <v>0</v>
      </c>
      <c r="AD364" s="284">
        <f>'[4]CODE GV'!J355</f>
        <v>0</v>
      </c>
      <c r="AE364" s="284">
        <f>'[4]CODE GV'!K355</f>
        <v>0</v>
      </c>
      <c r="AF364" s="284">
        <f>'[4]CODE GV'!L355</f>
        <v>0</v>
      </c>
      <c r="AG364" s="284">
        <f>'[4]CODE GV'!M355</f>
        <v>0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>
        <f>'[4]CODE GV'!I356</f>
        <v>0</v>
      </c>
      <c r="AD365" s="284">
        <f>'[4]CODE GV'!J356</f>
        <v>0</v>
      </c>
      <c r="AE365" s="284">
        <f>'[4]CODE GV'!K356</f>
        <v>0</v>
      </c>
      <c r="AF365" s="284" t="str">
        <f>'[4]CODE GV'!L356</f>
        <v>NGÂN HÀNG KIÊN LONG</v>
      </c>
      <c r="AG365" s="284">
        <f>'[4]CODE GV'!M356</f>
        <v>0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>
        <f>'[4]CODE GV'!I357</f>
        <v>0</v>
      </c>
      <c r="AD366" s="284" t="str">
        <f>'[4]CODE GV'!J357</f>
        <v>ThS.</v>
      </c>
      <c r="AE366" s="284">
        <f>'[4]CODE GV'!K357</f>
        <v>0</v>
      </c>
      <c r="AF366" s="284">
        <f>'[4]CODE GV'!L357</f>
        <v>0</v>
      </c>
      <c r="AG366" s="284">
        <f>'[4]CODE GV'!M357</f>
        <v>0</v>
      </c>
      <c r="AH366" s="284">
        <f>'[4]CODE GV'!N357</f>
        <v>0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>
        <f>'[4]CODE GV'!I358</f>
        <v>0</v>
      </c>
      <c r="AD367" s="284">
        <f>'[4]CODE GV'!J358</f>
        <v>0</v>
      </c>
      <c r="AE367" s="284">
        <f>'[4]CODE GV'!K358</f>
        <v>0</v>
      </c>
      <c r="AF367" s="284">
        <f>'[4]CODE GV'!L358</f>
        <v>0</v>
      </c>
      <c r="AG367" s="284">
        <f>'[4]CODE GV'!M358</f>
        <v>0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>
        <f>'[4]CODE GV'!L359</f>
        <v>0</v>
      </c>
      <c r="AG368" s="284">
        <f>'[4]CODE GV'!M359</f>
        <v>0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>
        <f>'[4]CODE GV'!I360</f>
        <v>0</v>
      </c>
      <c r="AD369" s="284">
        <f>'[4]CODE GV'!J360</f>
        <v>0</v>
      </c>
      <c r="AE369" s="284">
        <f>'[4]CODE GV'!K360</f>
        <v>0</v>
      </c>
      <c r="AF369" s="284">
        <f>'[4]CODE GV'!L360</f>
        <v>0</v>
      </c>
      <c r="AG369" s="284">
        <f>'[4]CODE GV'!M360</f>
        <v>0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>
        <f>'[4]CODE GV'!I361</f>
        <v>0</v>
      </c>
      <c r="AD370" s="284">
        <f>'[4]CODE GV'!J361</f>
        <v>0</v>
      </c>
      <c r="AE370" s="284" t="str">
        <f>'[4]CODE GV'!K361</f>
        <v>2</v>
      </c>
      <c r="AF370" s="284" t="str">
        <f>'[4]CODE GV'!L361</f>
        <v>HVIỆN N.HÀNG</v>
      </c>
      <c r="AG370" s="284">
        <f>'[4]CODE GV'!M361</f>
        <v>0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>
        <f>'[4]CODE GV'!I362</f>
        <v>0</v>
      </c>
      <c r="AD371" s="284">
        <f>'[4]CODE GV'!J362</f>
        <v>0</v>
      </c>
      <c r="AE371" s="284">
        <f>'[4]CODE GV'!K362</f>
        <v>0</v>
      </c>
      <c r="AF371" s="284">
        <f>'[4]CODE GV'!L362</f>
        <v>0</v>
      </c>
      <c r="AG371" s="284">
        <f>'[4]CODE GV'!M362</f>
        <v>0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>
        <f>'[4]CODE GV'!I363</f>
        <v>0</v>
      </c>
      <c r="AD372" s="284">
        <f>'[4]CODE GV'!J363</f>
        <v>0</v>
      </c>
      <c r="AE372" s="284">
        <f>'[4]CODE GV'!K363</f>
        <v>0</v>
      </c>
      <c r="AF372" s="284">
        <f>'[4]CODE GV'!L363</f>
        <v>0</v>
      </c>
      <c r="AG372" s="284">
        <f>'[4]CODE GV'!M363</f>
        <v>0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>
        <f>'[4]CODE GV'!I364</f>
        <v>0</v>
      </c>
      <c r="AD373" s="284">
        <f>'[4]CODE GV'!J364</f>
        <v>0</v>
      </c>
      <c r="AE373" s="284">
        <f>'[4]CODE GV'!K364</f>
        <v>0</v>
      </c>
      <c r="AF373" s="284">
        <f>'[4]CODE GV'!L364</f>
        <v>0</v>
      </c>
      <c r="AG373" s="284">
        <f>'[4]CODE GV'!M364</f>
        <v>0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>
        <f>'[4]CODE GV'!I365</f>
        <v>0</v>
      </c>
      <c r="AD374" s="284">
        <f>'[4]CODE GV'!J365</f>
        <v>0</v>
      </c>
      <c r="AE374" s="284">
        <f>'[4]CODE GV'!K365</f>
        <v>0</v>
      </c>
      <c r="AF374" s="284">
        <f>'[4]CODE GV'!L365</f>
        <v>0</v>
      </c>
      <c r="AG374" s="284">
        <f>'[4]CODE GV'!M365</f>
        <v>0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>
        <f>'[4]CODE GV'!I366</f>
        <v>0</v>
      </c>
      <c r="AD375" s="284">
        <f>'[4]CODE GV'!J366</f>
        <v>0</v>
      </c>
      <c r="AE375" s="284">
        <f>'[4]CODE GV'!K366</f>
        <v>0</v>
      </c>
      <c r="AF375" s="284">
        <f>'[4]CODE GV'!L366</f>
        <v>0</v>
      </c>
      <c r="AG375" s="284">
        <f>'[4]CODE GV'!M366</f>
        <v>0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>
        <f>'[4]CODE GV'!L367</f>
        <v>0</v>
      </c>
      <c r="AG376" s="284">
        <f>'[4]CODE GV'!M367</f>
        <v>0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>
        <f>'[4]CODE GV'!L368</f>
        <v>0</v>
      </c>
      <c r="AG377" s="284">
        <f>'[4]CODE GV'!M368</f>
        <v>0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>
        <f>'[4]CODE GV'!I369</f>
        <v>0</v>
      </c>
      <c r="AD378" s="284" t="str">
        <f>'[4]CODE GV'!J369</f>
        <v>ThS.</v>
      </c>
      <c r="AE378" s="284">
        <f>'[4]CODE GV'!K369</f>
        <v>0</v>
      </c>
      <c r="AF378" s="284">
        <f>'[4]CODE GV'!L369</f>
        <v>0</v>
      </c>
      <c r="AG378" s="284">
        <f>'[4]CODE GV'!M369</f>
        <v>0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>
        <f>'[4]CODE GV'!L370</f>
        <v>0</v>
      </c>
      <c r="AG379" s="284">
        <f>'[4]CODE GV'!M370</f>
        <v>0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>
        <f>'[4]CODE GV'!I371</f>
        <v>0</v>
      </c>
      <c r="AD380" s="284" t="str">
        <f>'[4]CODE GV'!J371</f>
        <v>ThS.</v>
      </c>
      <c r="AE380" s="284">
        <f>'[4]CODE GV'!K371</f>
        <v>0</v>
      </c>
      <c r="AF380" s="284">
        <f>'[4]CODE GV'!L371</f>
        <v>0</v>
      </c>
      <c r="AG380" s="284">
        <f>'[4]CODE GV'!M371</f>
        <v>0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>
        <f>'[4]CODE GV'!I372</f>
        <v>0</v>
      </c>
      <c r="AD381" s="284" t="str">
        <f>'[4]CODE GV'!J372</f>
        <v>GVC.ThS</v>
      </c>
      <c r="AE381" s="284">
        <f>'[4]CODE GV'!K372</f>
        <v>0</v>
      </c>
      <c r="AF381" s="284">
        <f>'[4]CODE GV'!L372</f>
        <v>0</v>
      </c>
      <c r="AG381" s="284">
        <f>'[4]CODE GV'!M372</f>
        <v>0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>
        <f>'[4]CODE GV'!I373</f>
        <v>0</v>
      </c>
      <c r="AD382" s="284">
        <f>'[4]CODE GV'!J373</f>
        <v>0</v>
      </c>
      <c r="AE382" s="284">
        <f>'[4]CODE GV'!K373</f>
        <v>0</v>
      </c>
      <c r="AF382" s="284">
        <f>'[4]CODE GV'!L373</f>
        <v>0</v>
      </c>
      <c r="AG382" s="284">
        <f>'[4]CODE GV'!M373</f>
        <v>0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>
        <f>'[4]CODE GV'!I374</f>
        <v>0</v>
      </c>
      <c r="AD383" s="284">
        <f>'[4]CODE GV'!J374</f>
        <v>0</v>
      </c>
      <c r="AE383" s="284">
        <f>'[4]CODE GV'!K374</f>
        <v>0</v>
      </c>
      <c r="AF383" s="284">
        <f>'[4]CODE GV'!L374</f>
        <v>0</v>
      </c>
      <c r="AG383" s="284">
        <f>'[4]CODE GV'!M374</f>
        <v>0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>
        <f>'[4]CODE GV'!I375</f>
        <v>0</v>
      </c>
      <c r="AD384" s="284">
        <f>'[4]CODE GV'!J375</f>
        <v>0</v>
      </c>
      <c r="AE384" s="284">
        <f>'[4]CODE GV'!K375</f>
        <v>0</v>
      </c>
      <c r="AF384" s="284">
        <f>'[4]CODE GV'!L375</f>
        <v>0</v>
      </c>
      <c r="AG384" s="284">
        <f>'[4]CODE GV'!M375</f>
        <v>0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>
        <f>'[4]CODE GV'!I376</f>
        <v>0</v>
      </c>
      <c r="AD385" s="284">
        <f>'[4]CODE GV'!J376</f>
        <v>0</v>
      </c>
      <c r="AE385" s="284">
        <f>'[4]CODE GV'!K376</f>
        <v>0</v>
      </c>
      <c r="AF385" s="284">
        <f>'[4]CODE GV'!L376</f>
        <v>0</v>
      </c>
      <c r="AG385" s="284">
        <f>'[4]CODE GV'!M376</f>
        <v>0</v>
      </c>
      <c r="AH385" s="284">
        <f>'[4]CODE GV'!N376</f>
        <v>0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>
        <f>'[4]CODE GV'!I377</f>
        <v>0</v>
      </c>
      <c r="AD386" s="284">
        <f>'[4]CODE GV'!J377</f>
        <v>0</v>
      </c>
      <c r="AE386" s="284">
        <f>'[4]CODE GV'!K377</f>
        <v>0</v>
      </c>
      <c r="AF386" s="284">
        <f>'[4]CODE GV'!L377</f>
        <v>0</v>
      </c>
      <c r="AG386" s="284">
        <f>'[4]CODE GV'!M377</f>
        <v>0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>
        <f>'[4]CODE GV'!I378</f>
        <v>0</v>
      </c>
      <c r="AD387" s="284">
        <f>'[4]CODE GV'!J378</f>
        <v>0</v>
      </c>
      <c r="AE387" s="284">
        <f>'[4]CODE GV'!K378</f>
        <v>0</v>
      </c>
      <c r="AF387" s="284">
        <f>'[4]CODE GV'!L378</f>
        <v>0</v>
      </c>
      <c r="AG387" s="284">
        <f>'[4]CODE GV'!M378</f>
        <v>0</v>
      </c>
      <c r="AH387" s="284">
        <f>'[4]CODE GV'!N378</f>
        <v>0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>
        <f>'[4]CODE GV'!I379</f>
        <v>0</v>
      </c>
      <c r="AD388" s="284">
        <f>'[4]CODE GV'!J379</f>
        <v>0</v>
      </c>
      <c r="AE388" s="284">
        <f>'[4]CODE GV'!K379</f>
        <v>0</v>
      </c>
      <c r="AF388" s="284">
        <f>'[4]CODE GV'!L379</f>
        <v>0</v>
      </c>
      <c r="AG388" s="284">
        <f>'[4]CODE GV'!M379</f>
        <v>0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>
        <f>'[4]CODE GV'!I380</f>
        <v>0</v>
      </c>
      <c r="AD389" s="284" t="str">
        <f>'[4]CODE GV'!J380</f>
        <v>TS.</v>
      </c>
      <c r="AE389" s="284">
        <f>'[4]CODE GV'!K380</f>
        <v>0</v>
      </c>
      <c r="AF389" s="284">
        <f>'[4]CODE GV'!L380</f>
        <v>0</v>
      </c>
      <c r="AG389" s="284">
        <f>'[4]CODE GV'!M380</f>
        <v>0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>
        <f>'[4]CODE GV'!I381</f>
        <v>0</v>
      </c>
      <c r="AD390" s="284">
        <f>'[4]CODE GV'!J381</f>
        <v>0</v>
      </c>
      <c r="AE390" s="284">
        <f>'[4]CODE GV'!K381</f>
        <v>0</v>
      </c>
      <c r="AF390" s="284">
        <f>'[4]CODE GV'!L381</f>
        <v>0</v>
      </c>
      <c r="AG390" s="284">
        <f>'[4]CODE GV'!M381</f>
        <v>0</v>
      </c>
      <c r="AH390" s="284">
        <f>'[4]CODE GV'!N381</f>
        <v>0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>
        <f>'[4]CODE GV'!I382</f>
        <v>0</v>
      </c>
      <c r="AD391" s="284">
        <f>'[4]CODE GV'!J382</f>
        <v>0</v>
      </c>
      <c r="AE391" s="284">
        <f>'[4]CODE GV'!K382</f>
        <v>0</v>
      </c>
      <c r="AF391" s="284">
        <f>'[4]CODE GV'!L382</f>
        <v>0</v>
      </c>
      <c r="AG391" s="284">
        <f>'[4]CODE GV'!M382</f>
        <v>0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>
        <f>'[4]CODE GV'!I383</f>
        <v>0</v>
      </c>
      <c r="AD392" s="284">
        <f>'[4]CODE GV'!J383</f>
        <v>0</v>
      </c>
      <c r="AE392" s="284" t="str">
        <f>'[4]CODE GV'!K383</f>
        <v>6</v>
      </c>
      <c r="AF392" s="284">
        <f>'[4]CODE GV'!L383</f>
        <v>0</v>
      </c>
      <c r="AG392" s="284">
        <f>'[4]CODE GV'!M383</f>
        <v>0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>
        <f>'[4]CODE GV'!I384</f>
        <v>0</v>
      </c>
      <c r="AD393" s="284">
        <f>'[4]CODE GV'!J384</f>
        <v>0</v>
      </c>
      <c r="AE393" s="284">
        <f>'[4]CODE GV'!K384</f>
        <v>0</v>
      </c>
      <c r="AF393" s="284">
        <f>'[4]CODE GV'!L384</f>
        <v>0</v>
      </c>
      <c r="AG393" s="284">
        <f>'[4]CODE GV'!M384</f>
        <v>0</v>
      </c>
      <c r="AH393" s="284">
        <f>'[4]CODE GV'!N384</f>
        <v>0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>
        <f>'[4]CODE GV'!I385</f>
        <v>0</v>
      </c>
      <c r="AD394" s="284">
        <f>'[4]CODE GV'!J385</f>
        <v>0</v>
      </c>
      <c r="AE394" s="284">
        <f>'[4]CODE GV'!K385</f>
        <v>0</v>
      </c>
      <c r="AF394" s="284">
        <f>'[4]CODE GV'!L385</f>
        <v>0</v>
      </c>
      <c r="AG394" s="284">
        <f>'[4]CODE GV'!M385</f>
        <v>0</v>
      </c>
      <c r="AH394" s="284">
        <f>'[4]CODE GV'!N385</f>
        <v>0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>
        <f>'[4]CODE GV'!K386</f>
        <v>0</v>
      </c>
      <c r="AF395" s="284">
        <f>'[4]CODE GV'!L386</f>
        <v>0</v>
      </c>
      <c r="AG395" s="284">
        <f>'[4]CODE GV'!M386</f>
        <v>0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>
        <f>'[4]CODE GV'!I387</f>
        <v>0</v>
      </c>
      <c r="AD396" s="284">
        <f>'[4]CODE GV'!J387</f>
        <v>0</v>
      </c>
      <c r="AE396" s="284">
        <f>'[4]CODE GV'!K387</f>
        <v>0</v>
      </c>
      <c r="AF396" s="284">
        <f>'[4]CODE GV'!L387</f>
        <v>0</v>
      </c>
      <c r="AG396" s="284">
        <f>'[4]CODE GV'!M387</f>
        <v>0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>
        <f>'[4]CODE GV'!M388</f>
        <v>0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>
        <f>'[4]CODE GV'!I389</f>
        <v>0</v>
      </c>
      <c r="AD398" s="284" t="str">
        <f>'[4]CODE GV'!J389</f>
        <v>ThS.</v>
      </c>
      <c r="AE398" s="284">
        <f>'[4]CODE GV'!K389</f>
        <v>0</v>
      </c>
      <c r="AF398" s="284">
        <f>'[4]CODE GV'!L389</f>
        <v>0</v>
      </c>
      <c r="AG398" s="284">
        <f>'[4]CODE GV'!M389</f>
        <v>0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>
        <f>'[4]CODE GV'!L390</f>
        <v>0</v>
      </c>
      <c r="AG399" s="284">
        <f>'[4]CODE GV'!M390</f>
        <v>0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>
        <f>'[4]CODE GV'!L391</f>
        <v>0</v>
      </c>
      <c r="AG400" s="284">
        <f>'[4]CODE GV'!M391</f>
        <v>0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>
        <f>'[4]CODE GV'!I392</f>
        <v>0</v>
      </c>
      <c r="AD401" s="284" t="str">
        <f>'[4]CODE GV'!J392</f>
        <v>ThS.</v>
      </c>
      <c r="AE401" s="284" t="str">
        <f>'[4]CODE GV'!K392</f>
        <v>10</v>
      </c>
      <c r="AF401" s="284">
        <f>'[4]CODE GV'!L392</f>
        <v>0</v>
      </c>
      <c r="AG401" s="284">
        <f>'[4]CODE GV'!M392</f>
        <v>0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>
        <f>'[4]CODE GV'!I393</f>
        <v>0</v>
      </c>
      <c r="AD402" s="284">
        <f>'[4]CODE GV'!J393</f>
        <v>0</v>
      </c>
      <c r="AE402" s="284" t="str">
        <f>'[4]CODE GV'!K393</f>
        <v>11</v>
      </c>
      <c r="AF402" s="284" t="str">
        <f>'[4]CODE GV'!L393</f>
        <v>ĐH PHÚ YÊN</v>
      </c>
      <c r="AG402" s="284">
        <f>'[4]CODE GV'!M393</f>
        <v>0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>
        <f>'[4]CODE GV'!I394</f>
        <v>0</v>
      </c>
      <c r="AD403" s="284" t="str">
        <f>'[4]CODE GV'!J394</f>
        <v>ThS.</v>
      </c>
      <c r="AE403" s="284">
        <f>'[4]CODE GV'!K394</f>
        <v>0</v>
      </c>
      <c r="AF403" s="284">
        <f>'[4]CODE GV'!L394</f>
        <v>0</v>
      </c>
      <c r="AG403" s="284">
        <f>'[4]CODE GV'!M394</f>
        <v>0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>
        <f>'[4]CODE GV'!I395</f>
        <v>0</v>
      </c>
      <c r="AD404" s="284">
        <f>'[4]CODE GV'!J395</f>
        <v>0</v>
      </c>
      <c r="AE404" s="284">
        <f>'[4]CODE GV'!K395</f>
        <v>0</v>
      </c>
      <c r="AF404" s="284">
        <f>'[4]CODE GV'!L395</f>
        <v>0</v>
      </c>
      <c r="AG404" s="284">
        <f>'[4]CODE GV'!M395</f>
        <v>0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>
        <f>'[4]CODE GV'!I396</f>
        <v>0</v>
      </c>
      <c r="AD405" s="284">
        <f>'[4]CODE GV'!J396</f>
        <v>0</v>
      </c>
      <c r="AE405" s="284">
        <f>'[4]CODE GV'!K396</f>
        <v>0</v>
      </c>
      <c r="AF405" s="284">
        <f>'[4]CODE GV'!L396</f>
        <v>0</v>
      </c>
      <c r="AG405" s="284">
        <f>'[4]CODE GV'!M396</f>
        <v>0</v>
      </c>
      <c r="AH405" s="284">
        <f>'[4]CODE GV'!N396</f>
        <v>0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>
        <f>'[4]CODE GV'!I397</f>
        <v>0</v>
      </c>
      <c r="AD406" s="284">
        <f>'[4]CODE GV'!J397</f>
        <v>0</v>
      </c>
      <c r="AE406" s="284">
        <f>'[4]CODE GV'!K397</f>
        <v>0</v>
      </c>
      <c r="AF406" s="284">
        <f>'[4]CODE GV'!L397</f>
        <v>0</v>
      </c>
      <c r="AG406" s="284">
        <f>'[4]CODE GV'!M397</f>
        <v>0</v>
      </c>
      <c r="AH406" s="284">
        <f>'[4]CODE GV'!N397</f>
        <v>0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>
        <f>'[4]CODE GV'!H398</f>
        <v>0</v>
      </c>
      <c r="AC407" s="283">
        <f>'[4]CODE GV'!I398</f>
        <v>0</v>
      </c>
      <c r="AD407" s="284">
        <f>'[4]CODE GV'!J398</f>
        <v>0</v>
      </c>
      <c r="AE407" s="284">
        <f>'[4]CODE GV'!K398</f>
        <v>0</v>
      </c>
      <c r="AF407" s="284" t="str">
        <f>'[4]CODE GV'!L398</f>
        <v>HVIỆN NGÂN HÀNG</v>
      </c>
      <c r="AG407" s="284">
        <f>'[4]CODE GV'!M398</f>
        <v>0</v>
      </c>
      <c r="AH407" s="284">
        <f>'[4]CODE GV'!N398</f>
        <v>0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>
        <f>'[4]CODE GV'!I399</f>
        <v>0</v>
      </c>
      <c r="AD408" s="284">
        <f>'[4]CODE GV'!J399</f>
        <v>0</v>
      </c>
      <c r="AE408" s="284" t="str">
        <f>'[4]CODE GV'!K399</f>
        <v>12</v>
      </c>
      <c r="AF408" s="284">
        <f>'[4]CODE GV'!L399</f>
        <v>0</v>
      </c>
      <c r="AG408" s="284">
        <f>'[4]CODE GV'!M399</f>
        <v>0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>
        <f>'[4]CODE GV'!I400</f>
        <v>0</v>
      </c>
      <c r="AD409" s="284" t="str">
        <f>'[4]CODE GV'!J400</f>
        <v>ThS.</v>
      </c>
      <c r="AE409" s="284">
        <f>'[4]CODE GV'!K400</f>
        <v>0</v>
      </c>
      <c r="AF409" s="284">
        <f>'[4]CODE GV'!L400</f>
        <v>0</v>
      </c>
      <c r="AG409" s="284">
        <f>'[4]CODE GV'!M400</f>
        <v>0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>
        <f>'[4]CODE GV'!I401</f>
        <v>0</v>
      </c>
      <c r="AD410" s="284">
        <f>'[4]CODE GV'!J401</f>
        <v>0</v>
      </c>
      <c r="AE410" s="284">
        <f>'[4]CODE GV'!K401</f>
        <v>0</v>
      </c>
      <c r="AF410" s="284">
        <f>'[4]CODE GV'!L401</f>
        <v>0</v>
      </c>
      <c r="AG410" s="284">
        <f>'[4]CODE GV'!M401</f>
        <v>0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>
        <f>'[4]CODE GV'!I402</f>
        <v>0</v>
      </c>
      <c r="AD411" s="284">
        <f>'[4]CODE GV'!J402</f>
        <v>0</v>
      </c>
      <c r="AE411" s="284">
        <f>'[4]CODE GV'!K402</f>
        <v>0</v>
      </c>
      <c r="AF411" s="284">
        <f>'[4]CODE GV'!L402</f>
        <v>0</v>
      </c>
      <c r="AG411" s="284">
        <f>'[4]CODE GV'!M402</f>
        <v>0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>
        <f>'[4]CODE GV'!K403</f>
        <v>0</v>
      </c>
      <c r="AF412" s="284">
        <f>'[4]CODE GV'!L403</f>
        <v>0</v>
      </c>
      <c r="AG412" s="284">
        <f>'[4]CODE GV'!M403</f>
        <v>0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>
        <f>'[4]CODE GV'!I404</f>
        <v>0</v>
      </c>
      <c r="AD413" s="284">
        <f>'[4]CODE GV'!J404</f>
        <v>0</v>
      </c>
      <c r="AE413" s="284">
        <f>'[4]CODE GV'!K404</f>
        <v>0</v>
      </c>
      <c r="AF413" s="284">
        <f>'[4]CODE GV'!L404</f>
        <v>0</v>
      </c>
      <c r="AG413" s="284">
        <f>'[4]CODE GV'!M404</f>
        <v>0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>
        <f>'[4]CODE GV'!I405</f>
        <v>0</v>
      </c>
      <c r="AD414" s="284" t="str">
        <f>'[4]CODE GV'!J405</f>
        <v>TS.</v>
      </c>
      <c r="AE414" s="284" t="str">
        <f>'[4]CODE GV'!K405</f>
        <v>13</v>
      </c>
      <c r="AF414" s="284">
        <f>'[4]CODE GV'!L405</f>
        <v>0</v>
      </c>
      <c r="AG414" s="284">
        <f>'[4]CODE GV'!M405</f>
        <v>0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>
        <f>'[4]CODE GV'!I406</f>
        <v>0</v>
      </c>
      <c r="AD415" s="284">
        <f>'[4]CODE GV'!J406</f>
        <v>0</v>
      </c>
      <c r="AE415" s="284">
        <f>'[4]CODE GV'!K406</f>
        <v>0</v>
      </c>
      <c r="AF415" s="284">
        <f>'[4]CODE GV'!L406</f>
        <v>0</v>
      </c>
      <c r="AG415" s="284">
        <f>'[4]CODE GV'!M406</f>
        <v>0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>
        <f>'[4]CODE GV'!I407</f>
        <v>0</v>
      </c>
      <c r="AD416" s="284" t="str">
        <f>'[4]CODE GV'!J407</f>
        <v>ThS.</v>
      </c>
      <c r="AE416" s="284">
        <f>'[4]CODE GV'!K407</f>
        <v>0</v>
      </c>
      <c r="AF416" s="284">
        <f>'[4]CODE GV'!L407</f>
        <v>0</v>
      </c>
      <c r="AG416" s="284">
        <f>'[4]CODE GV'!M407</f>
        <v>0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>
        <f>'[4]CODE GV'!I408</f>
        <v>0</v>
      </c>
      <c r="AD417" s="284">
        <f>'[4]CODE GV'!J408</f>
        <v>0</v>
      </c>
      <c r="AE417" s="284">
        <f>'[4]CODE GV'!K408</f>
        <v>0</v>
      </c>
      <c r="AF417" s="284">
        <f>'[4]CODE GV'!L408</f>
        <v>0</v>
      </c>
      <c r="AG417" s="284">
        <f>'[4]CODE GV'!M408</f>
        <v>0</v>
      </c>
      <c r="AH417" s="284">
        <f>'[4]CODE GV'!N408</f>
        <v>0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>
        <f>'[4]CODE GV'!H409</f>
        <v>0</v>
      </c>
      <c r="AC418" s="283">
        <f>'[4]CODE GV'!I409</f>
        <v>0</v>
      </c>
      <c r="AD418" s="284">
        <f>'[4]CODE GV'!J409</f>
        <v>0</v>
      </c>
      <c r="AE418" s="284">
        <f>'[4]CODE GV'!K409</f>
        <v>0</v>
      </c>
      <c r="AF418" s="284">
        <f>'[4]CODE GV'!L409</f>
        <v>0</v>
      </c>
      <c r="AG418" s="284">
        <f>'[4]CODE GV'!M409</f>
        <v>0</v>
      </c>
      <c r="AH418" s="284">
        <f>'[4]CODE GV'!N409</f>
        <v>0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>
        <f>'[4]CODE GV'!I410</f>
        <v>0</v>
      </c>
      <c r="AD419" s="284">
        <f>'[4]CODE GV'!J410</f>
        <v>0</v>
      </c>
      <c r="AE419" s="284">
        <f>'[4]CODE GV'!K410</f>
        <v>0</v>
      </c>
      <c r="AF419" s="284">
        <f>'[4]CODE GV'!L410</f>
        <v>0</v>
      </c>
      <c r="AG419" s="284">
        <f>'[4]CODE GV'!M410</f>
        <v>0</v>
      </c>
      <c r="AH419" s="284">
        <f>'[4]CODE GV'!N410</f>
        <v>0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>
        <f>'[4]CODE GV'!L411</f>
        <v>0</v>
      </c>
      <c r="AG420" s="284">
        <f>'[4]CODE GV'!M411</f>
        <v>0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>
        <f>'[4]CODE GV'!I412</f>
        <v>0</v>
      </c>
      <c r="AD421" s="284">
        <f>'[4]CODE GV'!J412</f>
        <v>0</v>
      </c>
      <c r="AE421" s="284">
        <f>'[4]CODE GV'!K412</f>
        <v>0</v>
      </c>
      <c r="AF421" s="284">
        <f>'[4]CODE GV'!L412</f>
        <v>0</v>
      </c>
      <c r="AG421" s="284">
        <f>'[4]CODE GV'!M412</f>
        <v>0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>
        <f>'[4]CODE GV'!I413</f>
        <v>0</v>
      </c>
      <c r="AD422" s="284">
        <f>'[4]CODE GV'!J413</f>
        <v>0</v>
      </c>
      <c r="AE422" s="284">
        <f>'[4]CODE GV'!K413</f>
        <v>0</v>
      </c>
      <c r="AF422" s="284">
        <f>'[4]CODE GV'!L413</f>
        <v>0</v>
      </c>
      <c r="AG422" s="284">
        <f>'[4]CODE GV'!M413</f>
        <v>0</v>
      </c>
      <c r="AH422" s="284">
        <f>'[4]CODE GV'!N413</f>
        <v>0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>
        <f>'[4]CODE GV'!I414</f>
        <v>0</v>
      </c>
      <c r="AD423" s="284" t="str">
        <f>'[4]CODE GV'!J414</f>
        <v>PGS.TS</v>
      </c>
      <c r="AE423" s="284">
        <f>'[4]CODE GV'!K414</f>
        <v>0</v>
      </c>
      <c r="AF423" s="284">
        <f>'[4]CODE GV'!L414</f>
        <v>0</v>
      </c>
      <c r="AG423" s="284">
        <f>'[4]CODE GV'!M414</f>
        <v>0</v>
      </c>
      <c r="AH423" s="284">
        <f>'[4]CODE GV'!N414</f>
        <v>0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>
        <f>'[4]CODE GV'!I415</f>
        <v>0</v>
      </c>
      <c r="AD424" s="284">
        <f>'[4]CODE GV'!J415</f>
        <v>0</v>
      </c>
      <c r="AE424" s="284">
        <f>'[4]CODE GV'!K415</f>
        <v>0</v>
      </c>
      <c r="AF424" s="284">
        <f>'[4]CODE GV'!L415</f>
        <v>0</v>
      </c>
      <c r="AG424" s="284">
        <f>'[4]CODE GV'!M415</f>
        <v>0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>
        <f>'[4]CODE GV'!I416</f>
        <v>0</v>
      </c>
      <c r="AD425" s="284">
        <f>'[4]CODE GV'!J416</f>
        <v>0</v>
      </c>
      <c r="AE425" s="284" t="str">
        <f>'[4]CODE GV'!K416</f>
        <v>15</v>
      </c>
      <c r="AF425" s="284">
        <f>'[4]CODE GV'!L416</f>
        <v>0</v>
      </c>
      <c r="AG425" s="284">
        <f>'[4]CODE GV'!M416</f>
        <v>0</v>
      </c>
      <c r="AH425" s="284">
        <f>'[4]CODE GV'!N416</f>
        <v>0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>
        <f>'[4]CODE GV'!I417</f>
        <v>0</v>
      </c>
      <c r="AD426" s="284">
        <f>'[4]CODE GV'!J417</f>
        <v>0</v>
      </c>
      <c r="AE426" s="284">
        <f>'[4]CODE GV'!K417</f>
        <v>0</v>
      </c>
      <c r="AF426" s="284">
        <f>'[4]CODE GV'!L417</f>
        <v>0</v>
      </c>
      <c r="AG426" s="284">
        <f>'[4]CODE GV'!M417</f>
        <v>0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>
        <f>'[4]CODE GV'!K418</f>
        <v>0</v>
      </c>
      <c r="AF427" s="284">
        <f>'[4]CODE GV'!L418</f>
        <v>0</v>
      </c>
      <c r="AG427" s="284">
        <f>'[4]CODE GV'!M418</f>
        <v>0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>
        <f>'[4]CODE GV'!I419</f>
        <v>0</v>
      </c>
      <c r="AD428" s="284">
        <f>'[4]CODE GV'!J419</f>
        <v>0</v>
      </c>
      <c r="AE428" s="284">
        <f>'[4]CODE GV'!K419</f>
        <v>0</v>
      </c>
      <c r="AF428" s="284">
        <f>'[4]CODE GV'!L419</f>
        <v>0</v>
      </c>
      <c r="AG428" s="284">
        <f>'[4]CODE GV'!M419</f>
        <v>0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>
        <f>'[4]CODE GV'!I420</f>
        <v>0</v>
      </c>
      <c r="AD429" s="284">
        <f>'[4]CODE GV'!J420</f>
        <v>0</v>
      </c>
      <c r="AE429" s="284">
        <f>'[4]CODE GV'!K420</f>
        <v>0</v>
      </c>
      <c r="AF429" s="284">
        <f>'[4]CODE GV'!L420</f>
        <v>0</v>
      </c>
      <c r="AG429" s="284">
        <f>'[4]CODE GV'!M420</f>
        <v>0</v>
      </c>
      <c r="AH429" s="284">
        <f>'[4]CODE GV'!N420</f>
        <v>0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>
        <f>'[4]CODE GV'!I421</f>
        <v>0</v>
      </c>
      <c r="AD430" s="284">
        <f>'[4]CODE GV'!J421</f>
        <v>0</v>
      </c>
      <c r="AE430" s="284">
        <f>'[4]CODE GV'!K421</f>
        <v>0</v>
      </c>
      <c r="AF430" s="284">
        <f>'[4]CODE GV'!L421</f>
        <v>0</v>
      </c>
      <c r="AG430" s="284">
        <f>'[4]CODE GV'!M421</f>
        <v>0</v>
      </c>
      <c r="AH430" s="284">
        <f>'[4]CODE GV'!N421</f>
        <v>0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>
        <f>'[4]CODE GV'!K422</f>
        <v>0</v>
      </c>
      <c r="AF431" s="284">
        <f>'[4]CODE GV'!L422</f>
        <v>0</v>
      </c>
      <c r="AG431" s="284">
        <f>'[4]CODE GV'!M422</f>
        <v>0</v>
      </c>
      <c r="AH431" s="284">
        <f>'[4]CODE GV'!N422</f>
        <v>0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>
        <f>'[4]CODE GV'!H423</f>
        <v>0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>
        <f>'[4]CODE GV'!L423</f>
        <v>0</v>
      </c>
      <c r="AG432" s="284">
        <f>'[4]CODE GV'!M423</f>
        <v>0</v>
      </c>
      <c r="AH432" s="284">
        <f>'[4]CODE GV'!N423</f>
        <v>0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>
        <f>'[4]CODE GV'!I424</f>
        <v>0</v>
      </c>
      <c r="AD433" s="284">
        <f>'[4]CODE GV'!J424</f>
        <v>0</v>
      </c>
      <c r="AE433" s="284">
        <f>'[4]CODE GV'!K424</f>
        <v>0</v>
      </c>
      <c r="AF433" s="284">
        <f>'[4]CODE GV'!L424</f>
        <v>0</v>
      </c>
      <c r="AG433" s="284">
        <f>'[4]CODE GV'!M424</f>
        <v>0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>
        <f>'[4]CODE GV'!I425</f>
        <v>0</v>
      </c>
      <c r="AD434" s="284">
        <f>'[4]CODE GV'!J425</f>
        <v>0</v>
      </c>
      <c r="AE434" s="284" t="str">
        <f>'[4]CODE GV'!K425</f>
        <v>17</v>
      </c>
      <c r="AF434" s="284">
        <f>'[4]CODE GV'!L425</f>
        <v>0</v>
      </c>
      <c r="AG434" s="284">
        <f>'[4]CODE GV'!M425</f>
        <v>0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>
        <f>'[4]CODE GV'!I426</f>
        <v>0</v>
      </c>
      <c r="AD435" s="284">
        <f>'[4]CODE GV'!J426</f>
        <v>0</v>
      </c>
      <c r="AE435" s="284" t="str">
        <f>'[4]CODE GV'!K426</f>
        <v>18</v>
      </c>
      <c r="AF435" s="284">
        <f>'[4]CODE GV'!L426</f>
        <v>0</v>
      </c>
      <c r="AG435" s="284">
        <f>'[4]CODE GV'!M426</f>
        <v>0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>
        <f>'[4]CODE GV'!I427</f>
        <v>0</v>
      </c>
      <c r="AD436" s="284">
        <f>'[4]CODE GV'!J427</f>
        <v>0</v>
      </c>
      <c r="AE436" s="284" t="str">
        <f>'[4]CODE GV'!K427</f>
        <v>19</v>
      </c>
      <c r="AF436" s="284">
        <f>'[4]CODE GV'!L427</f>
        <v>0</v>
      </c>
      <c r="AG436" s="284">
        <f>'[4]CODE GV'!M427</f>
        <v>0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>
        <f>'[4]CODE GV'!I428</f>
        <v>0</v>
      </c>
      <c r="AD437" s="284">
        <f>'[4]CODE GV'!J428</f>
        <v>0</v>
      </c>
      <c r="AE437" s="284" t="str">
        <f>'[4]CODE GV'!K428</f>
        <v>20</v>
      </c>
      <c r="AF437" s="284" t="str">
        <f>'[4]CODE GV'!L428</f>
        <v>SỞ TƯ PHÁP</v>
      </c>
      <c r="AG437" s="284">
        <f>'[4]CODE GV'!M428</f>
        <v>0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>
        <f>'[4]CODE GV'!J429</f>
        <v>0</v>
      </c>
      <c r="AE438" s="284">
        <f>'[4]CODE GV'!K429</f>
        <v>0</v>
      </c>
      <c r="AF438" s="284">
        <f>'[4]CODE GV'!L429</f>
        <v>0</v>
      </c>
      <c r="AG438" s="284">
        <f>'[4]CODE GV'!M429</f>
        <v>0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>
        <f>'[4]CODE GV'!H430</f>
        <v>0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>
        <f>'[4]CODE GV'!L430</f>
        <v>0</v>
      </c>
      <c r="AG439" s="284">
        <f>'[4]CODE GV'!M430</f>
        <v>0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>
        <f>'[4]CODE GV'!H431</f>
        <v>0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>
        <f>'[4]CODE GV'!L431</f>
        <v>0</v>
      </c>
      <c r="AG440" s="284">
        <f>'[4]CODE GV'!M431</f>
        <v>0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>
        <f>'[4]CODE GV'!H432</f>
        <v>0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>
        <f>'[4]CODE GV'!L432</f>
        <v>0</v>
      </c>
      <c r="AG441" s="284">
        <f>'[4]CODE GV'!M432</f>
        <v>0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>
        <f>'[4]CODE GV'!H433</f>
        <v>0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>
        <f>'[4]CODE GV'!L433</f>
        <v>0</v>
      </c>
      <c r="AG442" s="284">
        <f>'[4]CODE GV'!M433</f>
        <v>0</v>
      </c>
      <c r="AH442" s="284">
        <f>'[4]CODE GV'!N433</f>
        <v>0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>
        <f>'[4]CODE GV'!H434</f>
        <v>0</v>
      </c>
      <c r="AC443" s="283">
        <f>'[4]CODE GV'!I434</f>
        <v>0</v>
      </c>
      <c r="AD443" s="284">
        <f>'[4]CODE GV'!J434</f>
        <v>0</v>
      </c>
      <c r="AE443" s="284" t="str">
        <f>'[4]CODE GV'!K434</f>
        <v>25</v>
      </c>
      <c r="AF443" s="284">
        <f>'[4]CODE GV'!L434</f>
        <v>0</v>
      </c>
      <c r="AG443" s="284">
        <f>'[4]CODE GV'!M434</f>
        <v>0</v>
      </c>
      <c r="AH443" s="284">
        <f>'[4]CODE GV'!N434</f>
        <v>0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>
        <f>'[4]CODE GV'!C435</f>
        <v>0</v>
      </c>
      <c r="X444" s="283">
        <f>'[4]CODE GV'!D435</f>
        <v>0</v>
      </c>
      <c r="Y444" s="283">
        <f>'[4]CODE GV'!E435</f>
        <v>0</v>
      </c>
      <c r="Z444" s="283">
        <f>'[4]CODE GV'!F435</f>
        <v>0</v>
      </c>
      <c r="AA444" s="283">
        <f>'[4]CODE GV'!G435</f>
        <v>0</v>
      </c>
      <c r="AB444" s="283">
        <f>'[4]CODE GV'!H435</f>
        <v>0</v>
      </c>
      <c r="AC444" s="283">
        <f>'[4]CODE GV'!I435</f>
        <v>0</v>
      </c>
      <c r="AD444" s="284">
        <f>'[4]CODE GV'!J435</f>
        <v>0</v>
      </c>
      <c r="AE444" s="284">
        <f>'[4]CODE GV'!K435</f>
        <v>0</v>
      </c>
      <c r="AF444" s="284">
        <f>'[4]CODE GV'!L435</f>
        <v>0</v>
      </c>
      <c r="AG444" s="284">
        <f>'[4]CODE GV'!M435</f>
        <v>0</v>
      </c>
      <c r="AH444" s="284">
        <f>'[4]CODE GV'!N435</f>
        <v>0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>
        <f>'[4]CODE GV'!C436</f>
        <v>0</v>
      </c>
      <c r="X445" s="283">
        <f>'[4]CODE GV'!D436</f>
        <v>0</v>
      </c>
      <c r="Y445" s="283">
        <f>'[4]CODE GV'!E436</f>
        <v>0</v>
      </c>
      <c r="Z445" s="283">
        <f>'[4]CODE GV'!F436</f>
        <v>0</v>
      </c>
      <c r="AA445" s="283">
        <f>'[4]CODE GV'!G436</f>
        <v>0</v>
      </c>
      <c r="AB445" s="283">
        <f>'[4]CODE GV'!H436</f>
        <v>0</v>
      </c>
      <c r="AC445" s="283">
        <f>'[4]CODE GV'!I436</f>
        <v>0</v>
      </c>
      <c r="AD445" s="284">
        <f>'[4]CODE GV'!J436</f>
        <v>0</v>
      </c>
      <c r="AE445" s="284">
        <f>'[4]CODE GV'!K436</f>
        <v>0</v>
      </c>
      <c r="AF445" s="284">
        <f>'[4]CODE GV'!L436</f>
        <v>0</v>
      </c>
      <c r="AG445" s="284">
        <f>'[4]CODE GV'!M436</f>
        <v>0</v>
      </c>
      <c r="AH445" s="284">
        <f>'[4]CODE GV'!N436</f>
        <v>0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>
        <f>'[4]CODE GV'!C437</f>
        <v>0</v>
      </c>
      <c r="X446" s="283">
        <f>'[4]CODE GV'!D437</f>
        <v>0</v>
      </c>
      <c r="Y446" s="283">
        <f>'[4]CODE GV'!E437</f>
        <v>0</v>
      </c>
      <c r="Z446" s="283">
        <f>'[4]CODE GV'!F437</f>
        <v>0</v>
      </c>
      <c r="AA446" s="283">
        <f>'[4]CODE GV'!G437</f>
        <v>0</v>
      </c>
      <c r="AB446" s="283">
        <f>'[4]CODE GV'!H437</f>
        <v>0</v>
      </c>
      <c r="AC446" s="283">
        <f>'[4]CODE GV'!I437</f>
        <v>0</v>
      </c>
      <c r="AD446" s="284">
        <f>'[4]CODE GV'!J437</f>
        <v>0</v>
      </c>
      <c r="AE446" s="284">
        <f>'[4]CODE GV'!K437</f>
        <v>0</v>
      </c>
      <c r="AF446" s="284">
        <f>'[4]CODE GV'!L437</f>
        <v>0</v>
      </c>
      <c r="AG446" s="284">
        <f>'[4]CODE GV'!M437</f>
        <v>0</v>
      </c>
      <c r="AH446" s="284">
        <f>'[4]CODE GV'!N437</f>
        <v>0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>
        <f>'[4]CODE GV'!C438</f>
        <v>0</v>
      </c>
      <c r="X447" s="283">
        <f>'[4]CODE GV'!D438</f>
        <v>0</v>
      </c>
      <c r="Y447" s="283">
        <f>'[4]CODE GV'!E438</f>
        <v>0</v>
      </c>
      <c r="Z447" s="283">
        <f>'[4]CODE GV'!F438</f>
        <v>0</v>
      </c>
      <c r="AA447" s="283">
        <f>'[4]CODE GV'!G438</f>
        <v>0</v>
      </c>
      <c r="AB447" s="283">
        <f>'[4]CODE GV'!H438</f>
        <v>0</v>
      </c>
      <c r="AC447" s="283">
        <f>'[4]CODE GV'!I438</f>
        <v>0</v>
      </c>
      <c r="AD447" s="284">
        <f>'[4]CODE GV'!J438</f>
        <v>0</v>
      </c>
      <c r="AE447" s="284">
        <f>'[4]CODE GV'!K438</f>
        <v>0</v>
      </c>
      <c r="AF447" s="284">
        <f>'[4]CODE GV'!L438</f>
        <v>0</v>
      </c>
      <c r="AG447" s="284">
        <f>'[4]CODE GV'!M438</f>
        <v>0</v>
      </c>
      <c r="AH447" s="284">
        <f>'[4]CODE GV'!N438</f>
        <v>0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>
        <f>'[4]CODE GV'!C439</f>
        <v>0</v>
      </c>
      <c r="X448" s="283">
        <f>'[4]CODE GV'!D439</f>
        <v>0</v>
      </c>
      <c r="Y448" s="283">
        <f>'[4]CODE GV'!E439</f>
        <v>0</v>
      </c>
      <c r="Z448" s="283">
        <f>'[4]CODE GV'!F439</f>
        <v>0</v>
      </c>
      <c r="AA448" s="283">
        <f>'[4]CODE GV'!G439</f>
        <v>0</v>
      </c>
      <c r="AB448" s="283">
        <f>'[4]CODE GV'!H439</f>
        <v>0</v>
      </c>
      <c r="AC448" s="283">
        <f>'[4]CODE GV'!I439</f>
        <v>0</v>
      </c>
      <c r="AD448" s="284">
        <f>'[4]CODE GV'!J439</f>
        <v>0</v>
      </c>
      <c r="AE448" s="284">
        <f>'[4]CODE GV'!K439</f>
        <v>0</v>
      </c>
      <c r="AF448" s="284">
        <f>'[4]CODE GV'!L439</f>
        <v>0</v>
      </c>
      <c r="AG448" s="284">
        <f>'[4]CODE GV'!M439</f>
        <v>0</v>
      </c>
      <c r="AH448" s="284">
        <f>'[4]CODE GV'!N439</f>
        <v>0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>
        <f>'[4]CODE GV'!C440</f>
        <v>0</v>
      </c>
      <c r="X449" s="283">
        <f>'[4]CODE GV'!D440</f>
        <v>0</v>
      </c>
      <c r="Y449" s="283">
        <f>'[4]CODE GV'!E440</f>
        <v>0</v>
      </c>
      <c r="Z449" s="283">
        <f>'[4]CODE GV'!F440</f>
        <v>0</v>
      </c>
      <c r="AA449" s="283">
        <f>'[4]CODE GV'!G440</f>
        <v>0</v>
      </c>
      <c r="AB449" s="283">
        <f>'[4]CODE GV'!H440</f>
        <v>0</v>
      </c>
      <c r="AC449" s="283">
        <f>'[4]CODE GV'!I440</f>
        <v>0</v>
      </c>
      <c r="AD449" s="284">
        <f>'[4]CODE GV'!J440</f>
        <v>0</v>
      </c>
      <c r="AE449" s="284">
        <f>'[4]CODE GV'!K440</f>
        <v>0</v>
      </c>
      <c r="AF449" s="284">
        <f>'[4]CODE GV'!L440</f>
        <v>0</v>
      </c>
      <c r="AG449" s="284">
        <f>'[4]CODE GV'!M440</f>
        <v>0</v>
      </c>
      <c r="AH449" s="284">
        <f>'[4]CODE GV'!N440</f>
        <v>0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>
        <f>'[4]CODE GV'!C441</f>
        <v>0</v>
      </c>
      <c r="X450" s="283">
        <f>'[4]CODE GV'!D441</f>
        <v>0</v>
      </c>
      <c r="Y450" s="283">
        <f>'[4]CODE GV'!E441</f>
        <v>0</v>
      </c>
      <c r="Z450" s="283">
        <f>'[4]CODE GV'!F441</f>
        <v>0</v>
      </c>
      <c r="AA450" s="283">
        <f>'[4]CODE GV'!G441</f>
        <v>0</v>
      </c>
      <c r="AB450" s="283">
        <f>'[4]CODE GV'!H441</f>
        <v>0</v>
      </c>
      <c r="AC450" s="283">
        <f>'[4]CODE GV'!I441</f>
        <v>0</v>
      </c>
      <c r="AD450" s="284">
        <f>'[4]CODE GV'!J441</f>
        <v>0</v>
      </c>
      <c r="AE450" s="284">
        <f>'[4]CODE GV'!K441</f>
        <v>0</v>
      </c>
      <c r="AF450" s="284">
        <f>'[4]CODE GV'!L441</f>
        <v>0</v>
      </c>
      <c r="AG450" s="284">
        <f>'[4]CODE GV'!M441</f>
        <v>0</v>
      </c>
      <c r="AH450" s="284">
        <f>'[4]CODE GV'!N441</f>
        <v>0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>
        <f>'[4]CODE GV'!C442</f>
        <v>0</v>
      </c>
      <c r="X451" s="283">
        <f>'[4]CODE GV'!D442</f>
        <v>0</v>
      </c>
      <c r="Y451" s="283">
        <f>'[4]CODE GV'!E442</f>
        <v>0</v>
      </c>
      <c r="Z451" s="283">
        <f>'[4]CODE GV'!F442</f>
        <v>0</v>
      </c>
      <c r="AA451" s="283">
        <f>'[4]CODE GV'!G442</f>
        <v>0</v>
      </c>
      <c r="AB451" s="283">
        <f>'[4]CODE GV'!H442</f>
        <v>0</v>
      </c>
      <c r="AC451" s="283">
        <f>'[4]CODE GV'!I442</f>
        <v>0</v>
      </c>
      <c r="AD451" s="284">
        <f>'[4]CODE GV'!J442</f>
        <v>0</v>
      </c>
      <c r="AE451" s="284">
        <f>'[4]CODE GV'!K442</f>
        <v>0</v>
      </c>
      <c r="AF451" s="284">
        <f>'[4]CODE GV'!L442</f>
        <v>0</v>
      </c>
      <c r="AG451" s="284">
        <f>'[4]CODE GV'!M442</f>
        <v>0</v>
      </c>
      <c r="AH451" s="284">
        <f>'[4]CODE GV'!N442</f>
        <v>0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>
        <f>'[4]CODE GV'!C443</f>
        <v>0</v>
      </c>
      <c r="X452" s="283">
        <f>'[4]CODE GV'!D443</f>
        <v>0</v>
      </c>
      <c r="Y452" s="283">
        <f>'[4]CODE GV'!E443</f>
        <v>0</v>
      </c>
      <c r="Z452" s="283">
        <f>'[4]CODE GV'!F443</f>
        <v>0</v>
      </c>
      <c r="AA452" s="283">
        <f>'[4]CODE GV'!G443</f>
        <v>0</v>
      </c>
      <c r="AB452" s="283">
        <f>'[4]CODE GV'!H443</f>
        <v>0</v>
      </c>
      <c r="AC452" s="283">
        <f>'[4]CODE GV'!I443</f>
        <v>0</v>
      </c>
      <c r="AD452" s="284">
        <f>'[4]CODE GV'!J443</f>
        <v>0</v>
      </c>
      <c r="AE452" s="284">
        <f>'[4]CODE GV'!K443</f>
        <v>0</v>
      </c>
      <c r="AF452" s="284">
        <f>'[4]CODE GV'!L443</f>
        <v>0</v>
      </c>
      <c r="AG452" s="284">
        <f>'[4]CODE GV'!M443</f>
        <v>0</v>
      </c>
      <c r="AH452" s="284">
        <f>'[4]CODE GV'!N443</f>
        <v>0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>
        <f>'[4]CODE GV'!C444</f>
        <v>0</v>
      </c>
      <c r="X453" s="283">
        <f>'[4]CODE GV'!D444</f>
        <v>0</v>
      </c>
      <c r="Y453" s="283">
        <f>'[4]CODE GV'!E444</f>
        <v>0</v>
      </c>
      <c r="Z453" s="283">
        <f>'[4]CODE GV'!F444</f>
        <v>0</v>
      </c>
      <c r="AA453" s="283">
        <f>'[4]CODE GV'!G444</f>
        <v>0</v>
      </c>
      <c r="AB453" s="283">
        <f>'[4]CODE GV'!H444</f>
        <v>0</v>
      </c>
      <c r="AC453" s="283">
        <f>'[4]CODE GV'!I444</f>
        <v>0</v>
      </c>
      <c r="AD453" s="284">
        <f>'[4]CODE GV'!J444</f>
        <v>0</v>
      </c>
      <c r="AE453" s="284">
        <f>'[4]CODE GV'!K444</f>
        <v>0</v>
      </c>
      <c r="AF453" s="284">
        <f>'[4]CODE GV'!L444</f>
        <v>0</v>
      </c>
      <c r="AG453" s="284">
        <f>'[4]CODE GV'!M444</f>
        <v>0</v>
      </c>
      <c r="AH453" s="284">
        <f>'[4]CODE GV'!N444</f>
        <v>0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>
        <f>'[4]CODE GV'!C445</f>
        <v>0</v>
      </c>
      <c r="X454" s="283">
        <f>'[4]CODE GV'!D445</f>
        <v>0</v>
      </c>
      <c r="Y454" s="283">
        <f>'[4]CODE GV'!E445</f>
        <v>0</v>
      </c>
      <c r="Z454" s="283">
        <f>'[4]CODE GV'!F445</f>
        <v>0</v>
      </c>
      <c r="AA454" s="283">
        <f>'[4]CODE GV'!G445</f>
        <v>0</v>
      </c>
      <c r="AB454" s="283">
        <f>'[4]CODE GV'!H445</f>
        <v>0</v>
      </c>
      <c r="AC454" s="283">
        <f>'[4]CODE GV'!I445</f>
        <v>0</v>
      </c>
      <c r="AD454" s="284">
        <f>'[4]CODE GV'!J445</f>
        <v>0</v>
      </c>
      <c r="AE454" s="284">
        <f>'[4]CODE GV'!K445</f>
        <v>0</v>
      </c>
      <c r="AF454" s="284">
        <f>'[4]CODE GV'!L445</f>
        <v>0</v>
      </c>
      <c r="AG454" s="284">
        <f>'[4]CODE GV'!M445</f>
        <v>0</v>
      </c>
      <c r="AH454" s="284">
        <f>'[4]CODE GV'!N445</f>
        <v>0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>
        <f>'[4]CODE GV'!C446</f>
        <v>0</v>
      </c>
      <c r="X455" s="283">
        <f>'[4]CODE GV'!D446</f>
        <v>0</v>
      </c>
      <c r="Y455" s="283">
        <f>'[4]CODE GV'!E446</f>
        <v>0</v>
      </c>
      <c r="Z455" s="283">
        <f>'[4]CODE GV'!F446</f>
        <v>0</v>
      </c>
      <c r="AA455" s="283">
        <f>'[4]CODE GV'!G446</f>
        <v>0</v>
      </c>
      <c r="AB455" s="283">
        <f>'[4]CODE GV'!H446</f>
        <v>0</v>
      </c>
      <c r="AC455" s="283">
        <f>'[4]CODE GV'!I446</f>
        <v>0</v>
      </c>
      <c r="AD455" s="284">
        <f>'[4]CODE GV'!J446</f>
        <v>0</v>
      </c>
      <c r="AE455" s="284">
        <f>'[4]CODE GV'!K446</f>
        <v>0</v>
      </c>
      <c r="AF455" s="284">
        <f>'[4]CODE GV'!L446</f>
        <v>0</v>
      </c>
      <c r="AG455" s="284">
        <f>'[4]CODE GV'!M446</f>
        <v>0</v>
      </c>
      <c r="AH455" s="284">
        <f>'[4]CODE GV'!N446</f>
        <v>0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>
        <f>'[4]CODE GV'!C447</f>
        <v>0</v>
      </c>
      <c r="X456" s="283">
        <f>'[4]CODE GV'!D447</f>
        <v>0</v>
      </c>
      <c r="Y456" s="283">
        <f>'[4]CODE GV'!E447</f>
        <v>0</v>
      </c>
      <c r="Z456" s="283">
        <f>'[4]CODE GV'!F447</f>
        <v>0</v>
      </c>
      <c r="AA456" s="283">
        <f>'[4]CODE GV'!G447</f>
        <v>0</v>
      </c>
      <c r="AB456" s="283">
        <f>'[4]CODE GV'!H447</f>
        <v>0</v>
      </c>
      <c r="AC456" s="283">
        <f>'[4]CODE GV'!I447</f>
        <v>0</v>
      </c>
      <c r="AD456" s="284">
        <f>'[4]CODE GV'!J447</f>
        <v>0</v>
      </c>
      <c r="AE456" s="284">
        <f>'[4]CODE GV'!K447</f>
        <v>0</v>
      </c>
      <c r="AF456" s="284">
        <f>'[4]CODE GV'!L447</f>
        <v>0</v>
      </c>
      <c r="AG456" s="284">
        <f>'[4]CODE GV'!M447</f>
        <v>0</v>
      </c>
      <c r="AH456" s="284">
        <f>'[4]CODE GV'!N447</f>
        <v>0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>
        <f>'[4]CODE GV'!C448</f>
        <v>0</v>
      </c>
      <c r="X457" s="283">
        <f>'[4]CODE GV'!D448</f>
        <v>0</v>
      </c>
      <c r="Y457" s="283">
        <f>'[4]CODE GV'!E448</f>
        <v>0</v>
      </c>
      <c r="Z457" s="283">
        <f>'[4]CODE GV'!F448</f>
        <v>0</v>
      </c>
      <c r="AA457" s="283">
        <f>'[4]CODE GV'!G448</f>
        <v>0</v>
      </c>
      <c r="AB457" s="283">
        <f>'[4]CODE GV'!H448</f>
        <v>0</v>
      </c>
      <c r="AC457" s="283">
        <f>'[4]CODE GV'!I448</f>
        <v>0</v>
      </c>
      <c r="AD457" s="284">
        <f>'[4]CODE GV'!J448</f>
        <v>0</v>
      </c>
      <c r="AE457" s="284">
        <f>'[4]CODE GV'!K448</f>
        <v>0</v>
      </c>
      <c r="AF457" s="284">
        <f>'[4]CODE GV'!L448</f>
        <v>0</v>
      </c>
      <c r="AG457" s="284">
        <f>'[4]CODE GV'!M448</f>
        <v>0</v>
      </c>
      <c r="AH457" s="284">
        <f>'[4]CODE GV'!N448</f>
        <v>0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>
        <f>'[4]CODE GV'!C449</f>
        <v>0</v>
      </c>
      <c r="X458" s="283">
        <f>'[4]CODE GV'!D449</f>
        <v>0</v>
      </c>
      <c r="Y458" s="283">
        <f>'[4]CODE GV'!E449</f>
        <v>0</v>
      </c>
      <c r="Z458" s="283">
        <f>'[4]CODE GV'!F449</f>
        <v>0</v>
      </c>
      <c r="AA458" s="283">
        <f>'[4]CODE GV'!G449</f>
        <v>0</v>
      </c>
      <c r="AB458" s="283">
        <f>'[4]CODE GV'!H449</f>
        <v>0</v>
      </c>
      <c r="AC458" s="283">
        <f>'[4]CODE GV'!I449</f>
        <v>0</v>
      </c>
      <c r="AD458" s="284">
        <f>'[4]CODE GV'!J449</f>
        <v>0</v>
      </c>
      <c r="AE458" s="284">
        <f>'[4]CODE GV'!K449</f>
        <v>0</v>
      </c>
      <c r="AF458" s="284">
        <f>'[4]CODE GV'!L449</f>
        <v>0</v>
      </c>
      <c r="AG458" s="284">
        <f>'[4]CODE GV'!M449</f>
        <v>0</v>
      </c>
      <c r="AH458" s="284">
        <f>'[4]CODE GV'!N449</f>
        <v>0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>
        <f>'[4]CODE GV'!C450</f>
        <v>0</v>
      </c>
      <c r="X459" s="283">
        <f>'[4]CODE GV'!D450</f>
        <v>0</v>
      </c>
      <c r="Y459" s="283">
        <f>'[4]CODE GV'!E450</f>
        <v>0</v>
      </c>
      <c r="Z459" s="283">
        <f>'[4]CODE GV'!F450</f>
        <v>0</v>
      </c>
      <c r="AA459" s="283">
        <f>'[4]CODE GV'!G450</f>
        <v>0</v>
      </c>
      <c r="AB459" s="283">
        <f>'[4]CODE GV'!H450</f>
        <v>0</v>
      </c>
      <c r="AC459" s="283">
        <f>'[4]CODE GV'!I450</f>
        <v>0</v>
      </c>
      <c r="AD459" s="284">
        <f>'[4]CODE GV'!J450</f>
        <v>0</v>
      </c>
      <c r="AE459" s="284">
        <f>'[4]CODE GV'!K450</f>
        <v>0</v>
      </c>
      <c r="AF459" s="284">
        <f>'[4]CODE GV'!L450</f>
        <v>0</v>
      </c>
      <c r="AG459" s="284">
        <f>'[4]CODE GV'!M450</f>
        <v>0</v>
      </c>
      <c r="AH459" s="284">
        <f>'[4]CODE GV'!N450</f>
        <v>0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>
        <f>'[4]CODE GV'!C451</f>
        <v>0</v>
      </c>
      <c r="X460" s="283">
        <f>'[4]CODE GV'!D451</f>
        <v>0</v>
      </c>
      <c r="Y460" s="283">
        <f>'[4]CODE GV'!E451</f>
        <v>0</v>
      </c>
      <c r="Z460" s="283">
        <f>'[4]CODE GV'!F451</f>
        <v>0</v>
      </c>
      <c r="AA460" s="283">
        <f>'[4]CODE GV'!G451</f>
        <v>0</v>
      </c>
      <c r="AB460" s="283">
        <f>'[4]CODE GV'!H451</f>
        <v>0</v>
      </c>
      <c r="AC460" s="283">
        <f>'[4]CODE GV'!I451</f>
        <v>0</v>
      </c>
      <c r="AD460" s="284">
        <f>'[4]CODE GV'!J451</f>
        <v>0</v>
      </c>
      <c r="AE460" s="284">
        <f>'[4]CODE GV'!K451</f>
        <v>0</v>
      </c>
      <c r="AF460" s="284">
        <f>'[4]CODE GV'!L451</f>
        <v>0</v>
      </c>
      <c r="AG460" s="284">
        <f>'[4]CODE GV'!M451</f>
        <v>0</v>
      </c>
      <c r="AH460" s="284">
        <f>'[4]CODE GV'!N451</f>
        <v>0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>
        <f>'[4]CODE GV'!C452</f>
        <v>0</v>
      </c>
      <c r="X461" s="283">
        <f>'[4]CODE GV'!D452</f>
        <v>0</v>
      </c>
      <c r="Y461" s="283">
        <f>'[4]CODE GV'!E452</f>
        <v>0</v>
      </c>
      <c r="Z461" s="283">
        <f>'[4]CODE GV'!F452</f>
        <v>0</v>
      </c>
      <c r="AA461" s="283">
        <f>'[4]CODE GV'!G452</f>
        <v>0</v>
      </c>
      <c r="AB461" s="283">
        <f>'[4]CODE GV'!H452</f>
        <v>0</v>
      </c>
      <c r="AC461" s="283">
        <f>'[4]CODE GV'!I452</f>
        <v>0</v>
      </c>
      <c r="AD461" s="284">
        <f>'[4]CODE GV'!J452</f>
        <v>0</v>
      </c>
      <c r="AE461" s="284">
        <f>'[4]CODE GV'!K452</f>
        <v>0</v>
      </c>
      <c r="AF461" s="284">
        <f>'[4]CODE GV'!L452</f>
        <v>0</v>
      </c>
      <c r="AG461" s="284">
        <f>'[4]CODE GV'!M452</f>
        <v>0</v>
      </c>
      <c r="AH461" s="284">
        <f>'[4]CODE GV'!N452</f>
        <v>0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>
        <f>'[4]CODE GV'!C453</f>
        <v>0</v>
      </c>
      <c r="X462" s="283">
        <f>'[4]CODE GV'!D453</f>
        <v>0</v>
      </c>
      <c r="Y462" s="283">
        <f>'[4]CODE GV'!E453</f>
        <v>0</v>
      </c>
      <c r="Z462" s="283">
        <f>'[4]CODE GV'!F453</f>
        <v>0</v>
      </c>
      <c r="AA462" s="283">
        <f>'[4]CODE GV'!G453</f>
        <v>0</v>
      </c>
      <c r="AB462" s="283">
        <f>'[4]CODE GV'!H453</f>
        <v>0</v>
      </c>
      <c r="AC462" s="283">
        <f>'[4]CODE GV'!I453</f>
        <v>0</v>
      </c>
      <c r="AD462" s="284">
        <f>'[4]CODE GV'!J453</f>
        <v>0</v>
      </c>
      <c r="AE462" s="284">
        <f>'[4]CODE GV'!K453</f>
        <v>0</v>
      </c>
      <c r="AF462" s="284">
        <f>'[4]CODE GV'!L453</f>
        <v>0</v>
      </c>
      <c r="AG462" s="284">
        <f>'[4]CODE GV'!M453</f>
        <v>0</v>
      </c>
      <c r="AH462" s="284">
        <f>'[4]CODE GV'!N453</f>
        <v>0</v>
      </c>
      <c r="AI462" s="282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2014-04-15T08:10:53Z</cp:lastPrinted>
  <dcterms:created xsi:type="dcterms:W3CDTF">1996-10-14T23:33:28Z</dcterms:created>
  <dcterms:modified xsi:type="dcterms:W3CDTF">2014-04-21T06:19:08Z</dcterms:modified>
  <cp:category/>
  <cp:version/>
  <cp:contentType/>
  <cp:contentStatus/>
</cp:coreProperties>
</file>